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01 総会\第１０６回総会（東京）\01_決裁\02_総会開催通知_会員宛\HP掲載\"/>
    </mc:Choice>
  </mc:AlternateContent>
  <xr:revisionPtr revIDLastSave="0" documentId="13_ncr:1_{0B620012-519C-47BE-8945-1008AD662CD5}" xr6:coauthVersionLast="36" xr6:coauthVersionMax="36" xr10:uidLastSave="{00000000-0000-0000-0000-000000000000}"/>
  <workbookProtection workbookAlgorithmName="SHA-512" workbookHashValue="mmqznsos25B3KDMt9qLHPAtBog3MuDoCSN4gZ8jmu2qDNIOiyze773eOG93qQL7W8wdsLXmsrybiqch4s4GRnw==" workbookSaltValue="QFIWpaZL9fOcoeiPsTUSjg==" workbookSpinCount="100000" lockStructure="1"/>
  <bookViews>
    <workbookView xWindow="0" yWindow="0" windowWidth="20490" windowHeight="7410" xr2:uid="{00000000-000D-0000-FFFF-FFFF00000000}"/>
  </bookViews>
  <sheets>
    <sheet name="入力用" sheetId="2" r:id="rId1"/>
    <sheet name="集計用" sheetId="9" r:id="rId2"/>
    <sheet name="2025正会員" sheetId="11" state="hidden" r:id="rId3"/>
  </sheets>
  <definedNames>
    <definedName name="_xlnm.Print_Area" localSheetId="1">集計用!$A$1:$E$6</definedName>
    <definedName name="_xlnm.Print_Area" localSheetId="0">入力用!$A$1:$D$27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H3" i="9" l="1"/>
  <c r="H4" i="9"/>
  <c r="H5" i="9"/>
  <c r="H6" i="9"/>
  <c r="H2" i="9"/>
  <c r="G4" i="9"/>
  <c r="G5" i="9"/>
  <c r="G6" i="9"/>
  <c r="B6" i="9" l="1"/>
  <c r="B5" i="9"/>
  <c r="B4" i="9"/>
  <c r="B3" i="9"/>
  <c r="B2" i="9"/>
  <c r="B16" i="2"/>
  <c r="B15" i="2"/>
  <c r="B14" i="2"/>
  <c r="B13" i="2"/>
  <c r="B12" i="2"/>
  <c r="H1" i="2" l="1"/>
  <c r="B2" i="2"/>
  <c r="H2" i="2" l="1"/>
  <c r="A3" i="9" l="1"/>
  <c r="G3" i="9" s="1"/>
  <c r="F2" i="9" l="1"/>
  <c r="A6" i="9"/>
  <c r="A5" i="9"/>
  <c r="A4" i="9"/>
  <c r="A2" i="9"/>
  <c r="G2" i="9" s="1"/>
  <c r="K2" i="9" l="1"/>
  <c r="F6" i="9"/>
  <c r="F5" i="9"/>
  <c r="F4" i="9"/>
  <c r="F3" i="9"/>
  <c r="C3" i="9" l="1"/>
  <c r="O2" i="9" l="1"/>
  <c r="N2" i="9"/>
  <c r="M2" i="9"/>
  <c r="L2" i="9"/>
  <c r="D3" i="9" l="1"/>
  <c r="E3" i="9"/>
  <c r="D4" i="9"/>
  <c r="E4" i="9"/>
  <c r="D5" i="9"/>
  <c r="E5" i="9"/>
  <c r="D6" i="9"/>
  <c r="E6" i="9"/>
  <c r="E2" i="9"/>
  <c r="D2" i="9"/>
  <c r="C2" i="9" l="1"/>
  <c r="C4" i="9"/>
  <c r="C5" i="9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B17" authorId="0" shapeId="0" xr:uid="{251A00E1-5052-4FCC-9E46-FEE48774F53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日水協:
</t>
        </r>
        <r>
          <rPr>
            <sz val="12"/>
            <color indexed="81"/>
            <rFont val="MS P ゴシック"/>
            <family val="3"/>
            <charset val="128"/>
          </rPr>
          <t>Web出席の場合のみご記入ください。
メールアドレスは代表のもの１つをご記入ください。複数のパソコン等のデバイスで視聴する場合、指定のメールアドレスに届いた会議出席用URLを転送することで視聴可能です。</t>
        </r>
      </text>
    </comment>
  </commentList>
</comments>
</file>

<file path=xl/sharedStrings.xml><?xml version="1.0" encoding="utf-8"?>
<sst xmlns="http://schemas.openxmlformats.org/spreadsheetml/2006/main" count="7850" uniqueCount="2826">
  <si>
    <t>出席連絡票</t>
  </si>
  <si>
    <t>ご所属名・ご職名</t>
  </si>
  <si>
    <t>【お願い】</t>
  </si>
  <si>
    <t>ご 氏 名</t>
    <rPh sb="2" eb="3">
      <t>シ</t>
    </rPh>
    <rPh sb="4" eb="5">
      <t>メイ</t>
    </rPh>
    <phoneticPr fontId="24"/>
  </si>
  <si>
    <t xml:space="preserve">電話番号                                      </t>
  </si>
  <si>
    <t>ご 所 属　　　　　       　　　　　　　　</t>
    <phoneticPr fontId="24"/>
  </si>
  <si>
    <t>参　加　者　入　力　欄</t>
    <rPh sb="6" eb="7">
      <t>イ</t>
    </rPh>
    <rPh sb="8" eb="9">
      <t>チカラ</t>
    </rPh>
    <phoneticPr fontId="24"/>
  </si>
  <si>
    <t>会員番号</t>
    <rPh sb="0" eb="4">
      <t>カイインバンゴウ</t>
    </rPh>
    <phoneticPr fontId="24"/>
  </si>
  <si>
    <t>ご 氏 名</t>
    <phoneticPr fontId="24"/>
  </si>
  <si>
    <t>正会員</t>
    <phoneticPr fontId="24"/>
  </si>
  <si>
    <t>会員名（自動入力）</t>
    <rPh sb="0" eb="3">
      <t>カイインメイ</t>
    </rPh>
    <rPh sb="4" eb="8">
      <t>ジドウニュウリョク</t>
    </rPh>
    <phoneticPr fontId="24"/>
  </si>
  <si>
    <t>会員番号</t>
  </si>
  <si>
    <t>会員名</t>
  </si>
  <si>
    <t>ｶｲｲﾝﾒｲ</t>
  </si>
  <si>
    <t>経営機関名</t>
  </si>
  <si>
    <t>事業体名</t>
  </si>
  <si>
    <t>支部名</t>
  </si>
  <si>
    <t>県ｺｰﾄﾞ</t>
  </si>
  <si>
    <t>県名</t>
  </si>
  <si>
    <t>協議会ｺｰﾄﾞ</t>
  </si>
  <si>
    <t>協議会名</t>
  </si>
  <si>
    <t>函館市</t>
  </si>
  <si>
    <t>ハコダテシ</t>
  </si>
  <si>
    <t>企業局</t>
  </si>
  <si>
    <t>市</t>
  </si>
  <si>
    <t>北海道地方支部</t>
  </si>
  <si>
    <t>北海道</t>
  </si>
  <si>
    <t>道西地区協議会</t>
  </si>
  <si>
    <t>岩見沢市</t>
  </si>
  <si>
    <t>イワミザワシ</t>
  </si>
  <si>
    <t>水道部</t>
  </si>
  <si>
    <t>道央地区協議会</t>
  </si>
  <si>
    <t>小樽市</t>
  </si>
  <si>
    <t>オタルシ</t>
  </si>
  <si>
    <t>水道局</t>
  </si>
  <si>
    <t>室蘭市</t>
  </si>
  <si>
    <t>ムロランシ</t>
  </si>
  <si>
    <t>道南地区協議会</t>
  </si>
  <si>
    <t>稚内市</t>
  </si>
  <si>
    <t>ワッカナイシ</t>
  </si>
  <si>
    <t>環境水道部</t>
  </si>
  <si>
    <t>道北地区協議会</t>
  </si>
  <si>
    <t>留萌市</t>
  </si>
  <si>
    <t>ルモイシ</t>
  </si>
  <si>
    <t>都市環境部</t>
  </si>
  <si>
    <t>釧路市</t>
  </si>
  <si>
    <t>クシロシ</t>
  </si>
  <si>
    <t>上下水道部</t>
  </si>
  <si>
    <t>道東地区協議会</t>
  </si>
  <si>
    <t>広尾町</t>
  </si>
  <si>
    <t>ヒロオチョウ</t>
  </si>
  <si>
    <t>建設水道課</t>
  </si>
  <si>
    <t>町</t>
  </si>
  <si>
    <t>浦河町</t>
  </si>
  <si>
    <t>ウラカワチョウ</t>
  </si>
  <si>
    <t>上下水道課</t>
  </si>
  <si>
    <t>紋別市</t>
  </si>
  <si>
    <t>モンベツシ</t>
  </si>
  <si>
    <t>札幌市</t>
  </si>
  <si>
    <t>サッポロシ</t>
  </si>
  <si>
    <t>木古内町</t>
  </si>
  <si>
    <t>キコナイチョウ</t>
  </si>
  <si>
    <t>旭川市</t>
  </si>
  <si>
    <t>アサヒカワシ</t>
  </si>
  <si>
    <t>枝幸町</t>
  </si>
  <si>
    <t>エサシチョウ</t>
  </si>
  <si>
    <t>水道課</t>
  </si>
  <si>
    <t>美幌町</t>
  </si>
  <si>
    <t>ビホロチョウ</t>
  </si>
  <si>
    <t>中標津町</t>
  </si>
  <si>
    <t>ナカシベツチョウ</t>
  </si>
  <si>
    <t>建設水道部</t>
  </si>
  <si>
    <t>苫小牧市</t>
  </si>
  <si>
    <t>トマコマイシ</t>
  </si>
  <si>
    <t>増毛町</t>
  </si>
  <si>
    <t>マシケチョウ</t>
  </si>
  <si>
    <t>余市町</t>
  </si>
  <si>
    <t>ヨイチチョウ</t>
  </si>
  <si>
    <t>建設水道部水道課</t>
  </si>
  <si>
    <t>北見市</t>
  </si>
  <si>
    <t>キタミシ</t>
  </si>
  <si>
    <t>上下水道局</t>
  </si>
  <si>
    <t>本別町</t>
  </si>
  <si>
    <t>ホンベツチョウ</t>
  </si>
  <si>
    <t>様似町</t>
  </si>
  <si>
    <t>サマニチョウ</t>
  </si>
  <si>
    <t>白糠町</t>
  </si>
  <si>
    <t>シラヌカチョウ</t>
  </si>
  <si>
    <t>水道部水道課</t>
  </si>
  <si>
    <t>羽幌町</t>
  </si>
  <si>
    <t>ハボロチョウ</t>
  </si>
  <si>
    <t>帯広市</t>
  </si>
  <si>
    <t>オビヒロシ</t>
  </si>
  <si>
    <t>網走市</t>
  </si>
  <si>
    <t>アバシリシ</t>
  </si>
  <si>
    <t>上砂川町</t>
  </si>
  <si>
    <t>カミスナガワチョウ</t>
  </si>
  <si>
    <t>建設課</t>
  </si>
  <si>
    <t>士別市</t>
  </si>
  <si>
    <t>シベツシ</t>
  </si>
  <si>
    <t>美唄市</t>
  </si>
  <si>
    <t>ビバイシ</t>
  </si>
  <si>
    <t>都市整備部</t>
  </si>
  <si>
    <t>根室市</t>
  </si>
  <si>
    <t>ネムロシ</t>
  </si>
  <si>
    <t>幕別町</t>
  </si>
  <si>
    <t>マクベツチョウ</t>
  </si>
  <si>
    <t>千歳市</t>
  </si>
  <si>
    <t>チトセシ</t>
  </si>
  <si>
    <t>倶知安町</t>
  </si>
  <si>
    <t>クッチャンチョウ</t>
  </si>
  <si>
    <t>江差町</t>
  </si>
  <si>
    <t>足寄町</t>
  </si>
  <si>
    <t>アシヨロチョウ</t>
  </si>
  <si>
    <t>建設課上下水道室</t>
  </si>
  <si>
    <t>赤平市</t>
  </si>
  <si>
    <t>アカビラシ</t>
  </si>
  <si>
    <t>松前町</t>
  </si>
  <si>
    <t>マツマエチョウ</t>
  </si>
  <si>
    <t>池田町</t>
  </si>
  <si>
    <t>イケダチョウ</t>
  </si>
  <si>
    <t>芦別市</t>
  </si>
  <si>
    <t>アシベツシ</t>
  </si>
  <si>
    <t>経済建設部上下水道課</t>
  </si>
  <si>
    <t>江別市</t>
  </si>
  <si>
    <t>エベツシ</t>
  </si>
  <si>
    <t>芽室町</t>
  </si>
  <si>
    <t>メムロチョウ</t>
  </si>
  <si>
    <t>弟子屈町</t>
  </si>
  <si>
    <t>テシカガチョウ</t>
  </si>
  <si>
    <t>浜頓別町</t>
  </si>
  <si>
    <t>ハマトンベツチョウ</t>
  </si>
  <si>
    <t>栗山町</t>
  </si>
  <si>
    <t>クリヤマチョウ</t>
  </si>
  <si>
    <t>三笠市</t>
  </si>
  <si>
    <t>ミカサシ</t>
  </si>
  <si>
    <t>深川市</t>
  </si>
  <si>
    <t>フカガワシ</t>
  </si>
  <si>
    <t>名寄市</t>
  </si>
  <si>
    <t>ナヨロシ</t>
  </si>
  <si>
    <t>厚岸町</t>
  </si>
  <si>
    <t>アッケシチョウ</t>
  </si>
  <si>
    <t>登別市</t>
  </si>
  <si>
    <t>ノボリベツシ</t>
  </si>
  <si>
    <t>斜里町</t>
  </si>
  <si>
    <t>シャリチョウ</t>
  </si>
  <si>
    <t>伊達市</t>
  </si>
  <si>
    <t>ダテシ</t>
  </si>
  <si>
    <t>建設部水道課</t>
  </si>
  <si>
    <t>遠軽町</t>
  </si>
  <si>
    <t>エンガルチョウ</t>
  </si>
  <si>
    <t>経済部水道課</t>
  </si>
  <si>
    <t>美瑛町</t>
  </si>
  <si>
    <t>ビエイチョウ</t>
  </si>
  <si>
    <t>建設水道課水道整備室</t>
  </si>
  <si>
    <t>福島町</t>
  </si>
  <si>
    <t>フクシマチョウ</t>
  </si>
  <si>
    <t>富良野市</t>
  </si>
  <si>
    <t>フラノシ</t>
  </si>
  <si>
    <t>建設水道部上下水道課</t>
  </si>
  <si>
    <t>恵庭市</t>
  </si>
  <si>
    <t>エニワシ</t>
  </si>
  <si>
    <t>古平町</t>
  </si>
  <si>
    <t>フルビラチョウ</t>
  </si>
  <si>
    <t>ニセコ町</t>
  </si>
  <si>
    <t>ニセコチョウ</t>
  </si>
  <si>
    <t>当別町</t>
  </si>
  <si>
    <t>トウベツチョウ</t>
  </si>
  <si>
    <t>美深町</t>
  </si>
  <si>
    <t>ビフカチョウ</t>
  </si>
  <si>
    <t>建設水道課水道住宅ｸﾞﾙｰﾌﾟ</t>
  </si>
  <si>
    <t>八雲町</t>
  </si>
  <si>
    <t>ヤクモチョウ</t>
  </si>
  <si>
    <t>環境水道課</t>
  </si>
  <si>
    <t>上川町</t>
  </si>
  <si>
    <t>カミカワチョウ</t>
  </si>
  <si>
    <t>雄武町</t>
  </si>
  <si>
    <t>オウムチョウ</t>
  </si>
  <si>
    <t>中札内村</t>
  </si>
  <si>
    <t>ナカサツナイ</t>
  </si>
  <si>
    <t>施設課</t>
  </si>
  <si>
    <t>村</t>
  </si>
  <si>
    <t>浜中町</t>
  </si>
  <si>
    <t>ハマナカチョウ</t>
  </si>
  <si>
    <t>鹿部町</t>
  </si>
  <si>
    <t>シカベチョウ</t>
  </si>
  <si>
    <t>長万部町</t>
  </si>
  <si>
    <t>オシャマンベチョウ</t>
  </si>
  <si>
    <t>水道ガス課</t>
  </si>
  <si>
    <t>下川町</t>
  </si>
  <si>
    <t>シモカワチョウ</t>
  </si>
  <si>
    <t>白老町</t>
  </si>
  <si>
    <t>シラオイチョウ</t>
  </si>
  <si>
    <t>長幌上水道企業団</t>
  </si>
  <si>
    <t>ナガホロ</t>
  </si>
  <si>
    <t>企団組合</t>
  </si>
  <si>
    <t>沼田町</t>
  </si>
  <si>
    <t>ヌマタチョウ</t>
  </si>
  <si>
    <t>津別町</t>
  </si>
  <si>
    <t>ツベツチョウ</t>
  </si>
  <si>
    <t>清水町</t>
  </si>
  <si>
    <t>シミズチョウ</t>
  </si>
  <si>
    <t>新得町</t>
  </si>
  <si>
    <t>シントクチョウ</t>
  </si>
  <si>
    <t>上富良野町</t>
  </si>
  <si>
    <t>カミフラノチョウ</t>
  </si>
  <si>
    <t>北広島市</t>
  </si>
  <si>
    <t>キタヒロシマシ</t>
  </si>
  <si>
    <t>標茶町</t>
  </si>
  <si>
    <t>シベチャチョウ</t>
  </si>
  <si>
    <t>羅臼町</t>
  </si>
  <si>
    <t>ラウスチョウ</t>
  </si>
  <si>
    <t>西空知広域水道企業団</t>
  </si>
  <si>
    <t>ニシソラチ</t>
  </si>
  <si>
    <t>上ノ国町</t>
  </si>
  <si>
    <t>カミノクニチョウ</t>
  </si>
  <si>
    <t>石狩市</t>
  </si>
  <si>
    <t>イシカリシ</t>
  </si>
  <si>
    <t>岩内町</t>
  </si>
  <si>
    <t>イワナイチョウ</t>
  </si>
  <si>
    <t>当麻町</t>
  </si>
  <si>
    <t>トウマチョウ</t>
  </si>
  <si>
    <t>森町</t>
  </si>
  <si>
    <t>モリマチ</t>
  </si>
  <si>
    <t>月新水道企業団</t>
  </si>
  <si>
    <t>ツキシン</t>
  </si>
  <si>
    <t>えりも町</t>
  </si>
  <si>
    <t>エリモチョウ</t>
  </si>
  <si>
    <t>七飯町</t>
  </si>
  <si>
    <t>ナナエチョウ</t>
  </si>
  <si>
    <t>音更町</t>
  </si>
  <si>
    <t>オトフケチョウ</t>
  </si>
  <si>
    <t>愛別町</t>
  </si>
  <si>
    <t>アイベツチョウ</t>
  </si>
  <si>
    <t>鷹栖町</t>
  </si>
  <si>
    <t>タカスチョウ</t>
  </si>
  <si>
    <t>知内町</t>
  </si>
  <si>
    <t>シリウチチョウ</t>
  </si>
  <si>
    <t>妹背牛町</t>
  </si>
  <si>
    <t>モセウシチョウ</t>
  </si>
  <si>
    <t>小平町</t>
  </si>
  <si>
    <t>オビラチョウ</t>
  </si>
  <si>
    <t>生活環境課</t>
  </si>
  <si>
    <t>別海町</t>
  </si>
  <si>
    <t>ベツカイチョウ</t>
  </si>
  <si>
    <t>訓子府町</t>
  </si>
  <si>
    <t>クンネップチョウ</t>
  </si>
  <si>
    <t>鶴居村</t>
  </si>
  <si>
    <t>ツルイムラ</t>
  </si>
  <si>
    <t>更別村</t>
  </si>
  <si>
    <t>サラベツムラ</t>
  </si>
  <si>
    <t>興部町</t>
  </si>
  <si>
    <t>オコッペチョウ</t>
  </si>
  <si>
    <t>由仁町</t>
  </si>
  <si>
    <t>ユニチョウ</t>
  </si>
  <si>
    <t>桂沢水道企業団</t>
  </si>
  <si>
    <t>カツラザワ</t>
  </si>
  <si>
    <t>石狩東部広域水道企業団</t>
  </si>
  <si>
    <t>イシカリトウブ</t>
  </si>
  <si>
    <t>北空知広域水道企業団</t>
  </si>
  <si>
    <t>キタソラチ</t>
  </si>
  <si>
    <t>十勝中部広域水道企業団</t>
  </si>
  <si>
    <t>トカチチュウブ</t>
  </si>
  <si>
    <t>中空知広域水道企業団</t>
  </si>
  <si>
    <t>ナカソラチ</t>
  </si>
  <si>
    <t>石狩西部広域水道企業団</t>
  </si>
  <si>
    <t>イシカリセイブ</t>
  </si>
  <si>
    <t>小清水町</t>
  </si>
  <si>
    <t>コシミズチョウ</t>
  </si>
  <si>
    <t>士幌町</t>
  </si>
  <si>
    <t>シホロチョウ</t>
  </si>
  <si>
    <t>釧路町</t>
  </si>
  <si>
    <t>クシロチョウ</t>
  </si>
  <si>
    <t>壮瞥町</t>
  </si>
  <si>
    <t>ソウベツチョウ</t>
  </si>
  <si>
    <t>新冠町</t>
  </si>
  <si>
    <t>ニイカップチョウ</t>
  </si>
  <si>
    <t>平取町</t>
  </si>
  <si>
    <t>ビラトリチョウ</t>
  </si>
  <si>
    <t>剣淵町</t>
  </si>
  <si>
    <t>ケンブチチョウ</t>
  </si>
  <si>
    <t>豊富町</t>
  </si>
  <si>
    <t>トヨトミチョウ</t>
  </si>
  <si>
    <t>利尻富士町</t>
  </si>
  <si>
    <t>リシリフジチョウ</t>
  </si>
  <si>
    <t>礼文町</t>
  </si>
  <si>
    <t>レブンチョウ</t>
  </si>
  <si>
    <t>和寒町</t>
  </si>
  <si>
    <t>ワッサムチョウ</t>
  </si>
  <si>
    <t>都市建設課</t>
  </si>
  <si>
    <t>その他</t>
  </si>
  <si>
    <t>厚真町</t>
  </si>
  <si>
    <t>アツマチョウ</t>
  </si>
  <si>
    <t>大樹町</t>
  </si>
  <si>
    <t>タイキチョウ</t>
  </si>
  <si>
    <t>中富良野町</t>
  </si>
  <si>
    <t>ナカフラノチョウ</t>
  </si>
  <si>
    <t>上士幌町</t>
  </si>
  <si>
    <t>カミシホロチョウ</t>
  </si>
  <si>
    <t>標津町</t>
  </si>
  <si>
    <t>シベツチョウ</t>
  </si>
  <si>
    <t>北斗市</t>
  </si>
  <si>
    <t>ホクトシ</t>
  </si>
  <si>
    <t>建設部上下水道課</t>
  </si>
  <si>
    <t>むかわ町</t>
  </si>
  <si>
    <t>ムカワチョウ</t>
  </si>
  <si>
    <t>安平町</t>
  </si>
  <si>
    <t>アビラチョウ</t>
  </si>
  <si>
    <t>日高町</t>
  </si>
  <si>
    <t>ヒダカチョウ</t>
  </si>
  <si>
    <t>水・くらしｻｰﾋﾞｽｾﾝﾀｰ</t>
  </si>
  <si>
    <t>洞爺湖町</t>
  </si>
  <si>
    <t>トウヤコチョウ</t>
  </si>
  <si>
    <t>経済部上下水道課</t>
  </si>
  <si>
    <t>新ひだか町</t>
  </si>
  <si>
    <t>シンヒダカチョウ</t>
  </si>
  <si>
    <t>湧別町</t>
  </si>
  <si>
    <t>ユウベツチョウ</t>
  </si>
  <si>
    <t>滝上町</t>
  </si>
  <si>
    <t>タキノウエチョウ</t>
  </si>
  <si>
    <t>東神楽町</t>
  </si>
  <si>
    <t>ヒガシカグラチョウ</t>
  </si>
  <si>
    <t>五所川原市</t>
  </si>
  <si>
    <t>ゴショガワラシ</t>
  </si>
  <si>
    <t>東北地方支部</t>
  </si>
  <si>
    <t>青森県</t>
  </si>
  <si>
    <t>十和田市</t>
  </si>
  <si>
    <t>トワダシ</t>
  </si>
  <si>
    <t>弘前市</t>
  </si>
  <si>
    <t>ヒロサキシ</t>
  </si>
  <si>
    <t>板柳町</t>
  </si>
  <si>
    <t>イタヤナギマチ</t>
  </si>
  <si>
    <t>鯵ヶ沢町</t>
  </si>
  <si>
    <t>アジガサワマチ</t>
  </si>
  <si>
    <t>三沢市</t>
  </si>
  <si>
    <t>ミサワシ</t>
  </si>
  <si>
    <t>久吉ダム水道企業団</t>
  </si>
  <si>
    <t>ヒサヨシダム</t>
  </si>
  <si>
    <t>青森市</t>
  </si>
  <si>
    <t>アオモリシ</t>
  </si>
  <si>
    <t>企業局水道部</t>
  </si>
  <si>
    <t>むつ市</t>
  </si>
  <si>
    <t>ムツシ</t>
  </si>
  <si>
    <t>公営企業局</t>
  </si>
  <si>
    <t>深浦町</t>
  </si>
  <si>
    <t>フカウラマチ</t>
  </si>
  <si>
    <t>野辺地町</t>
  </si>
  <si>
    <t>ノヘジマチ</t>
  </si>
  <si>
    <t>平内町</t>
  </si>
  <si>
    <t>ヒラナイマチ</t>
  </si>
  <si>
    <t>地域整備課</t>
  </si>
  <si>
    <t>黒石市</t>
  </si>
  <si>
    <t>クロイシシ</t>
  </si>
  <si>
    <t>七戸町</t>
  </si>
  <si>
    <t>シチノヘマチ</t>
  </si>
  <si>
    <t>田舎館村</t>
  </si>
  <si>
    <t>イナカダテムラ</t>
  </si>
  <si>
    <t>田子町</t>
  </si>
  <si>
    <t>タッコマチ</t>
  </si>
  <si>
    <t>鶴田町</t>
  </si>
  <si>
    <t>ツルタマチ</t>
  </si>
  <si>
    <t>建設整備課上下水道班</t>
  </si>
  <si>
    <t>東通村</t>
  </si>
  <si>
    <t>ヒガシドオリムラ</t>
  </si>
  <si>
    <t>八戸圏域水道企業団</t>
  </si>
  <si>
    <t>ハチノヘケンイキ</t>
  </si>
  <si>
    <t>中泊町</t>
  </si>
  <si>
    <t>ナカドマリマチ</t>
  </si>
  <si>
    <t>東北町</t>
  </si>
  <si>
    <t>トウホクマチ</t>
  </si>
  <si>
    <t>外ヶ浜町</t>
  </si>
  <si>
    <t>ソトガハママチ</t>
  </si>
  <si>
    <t>平川市</t>
  </si>
  <si>
    <t>ヒラカワシ</t>
  </si>
  <si>
    <t>建設部</t>
  </si>
  <si>
    <t>横浜町</t>
  </si>
  <si>
    <t>ヨコハママチ</t>
  </si>
  <si>
    <t>津軽広域水道企業団津軽事業部</t>
  </si>
  <si>
    <t>藤崎町</t>
  </si>
  <si>
    <t>フジサキマチ</t>
  </si>
  <si>
    <t>津軽広域水道企業団西北事業部</t>
  </si>
  <si>
    <t>ツガルコウイキスイドウキギョウダンセイホク</t>
  </si>
  <si>
    <t>六ヶ所村</t>
  </si>
  <si>
    <t>ロッカショムラ</t>
  </si>
  <si>
    <t>盛岡市</t>
  </si>
  <si>
    <t>モリオカシ</t>
  </si>
  <si>
    <t>岩手県</t>
  </si>
  <si>
    <t>一関市</t>
  </si>
  <si>
    <t>イチノセキシ</t>
  </si>
  <si>
    <t>山田町</t>
  </si>
  <si>
    <t>ヤマダマチ</t>
  </si>
  <si>
    <t>宮古市</t>
  </si>
  <si>
    <t>ミヤコシ</t>
  </si>
  <si>
    <t>大船渡市</t>
  </si>
  <si>
    <t>オオフナトシ</t>
  </si>
  <si>
    <t>水道事業所</t>
  </si>
  <si>
    <t>釜石市</t>
  </si>
  <si>
    <t>カマイシシ</t>
  </si>
  <si>
    <t>久慈市</t>
  </si>
  <si>
    <t>クジシ</t>
  </si>
  <si>
    <t>陸前高田市</t>
  </si>
  <si>
    <t>リクゼンタカタシ</t>
  </si>
  <si>
    <t>大槌町</t>
  </si>
  <si>
    <t>オオツチチョウ</t>
  </si>
  <si>
    <t>雫石町</t>
  </si>
  <si>
    <t>シズクイシチョウ</t>
  </si>
  <si>
    <t>一戸町</t>
  </si>
  <si>
    <t>イチノヘマチ</t>
  </si>
  <si>
    <t>遠野市</t>
  </si>
  <si>
    <t>トオノシ</t>
  </si>
  <si>
    <t>水道事務所</t>
  </si>
  <si>
    <t>二戸市</t>
  </si>
  <si>
    <t>ニノヘシ</t>
  </si>
  <si>
    <t>矢巾町</t>
  </si>
  <si>
    <t>ヤハバチョウ</t>
  </si>
  <si>
    <t>金ケ崎町</t>
  </si>
  <si>
    <t>カネガサキチョウ</t>
  </si>
  <si>
    <t>岩手町</t>
  </si>
  <si>
    <t>イワテマチ</t>
  </si>
  <si>
    <t>平泉町</t>
  </si>
  <si>
    <t>ヒライズミチョウ</t>
  </si>
  <si>
    <t>九戸村</t>
  </si>
  <si>
    <t>クノヘムラ</t>
  </si>
  <si>
    <t>滝沢市</t>
  </si>
  <si>
    <t>タキザワシ</t>
  </si>
  <si>
    <t>八幡平市</t>
  </si>
  <si>
    <t>ハチマンタイシ</t>
  </si>
  <si>
    <t>奥州市</t>
  </si>
  <si>
    <t>オウシュウシ</t>
  </si>
  <si>
    <t>葛巻町</t>
  </si>
  <si>
    <t>クズマキマチ</t>
  </si>
  <si>
    <t>西和賀町</t>
  </si>
  <si>
    <t>ニシワガマチ</t>
  </si>
  <si>
    <t>洋野町</t>
  </si>
  <si>
    <t>ヒロノチョウ</t>
  </si>
  <si>
    <t>岩手中部水道企業団</t>
  </si>
  <si>
    <t>イワテチュウブ</t>
  </si>
  <si>
    <t>奥州金ケ崎行政事務組合</t>
  </si>
  <si>
    <t>オウシュウカネガサキ</t>
  </si>
  <si>
    <t>水質管理課</t>
  </si>
  <si>
    <t>軽米町</t>
  </si>
  <si>
    <t>カルマイマチ</t>
  </si>
  <si>
    <t>塩竈市</t>
  </si>
  <si>
    <t>シオガマシ</t>
  </si>
  <si>
    <t>宮城県</t>
  </si>
  <si>
    <t>仙台市</t>
  </si>
  <si>
    <t>センダイシ</t>
  </si>
  <si>
    <t>村田町</t>
  </si>
  <si>
    <t>ムラタマチ</t>
  </si>
  <si>
    <t>気仙沼市</t>
  </si>
  <si>
    <t>ケセンヌマシ</t>
  </si>
  <si>
    <t>角田市</t>
  </si>
  <si>
    <t>カクダシ</t>
  </si>
  <si>
    <t>多賀城市</t>
  </si>
  <si>
    <t>タガジョウシ</t>
  </si>
  <si>
    <t>女川町</t>
  </si>
  <si>
    <t>オナガワチョウ</t>
  </si>
  <si>
    <t>松島町</t>
  </si>
  <si>
    <t>マツシママチ</t>
  </si>
  <si>
    <t>白石市</t>
  </si>
  <si>
    <t>シロイシシ</t>
  </si>
  <si>
    <t>上下水道事業所</t>
  </si>
  <si>
    <t>涌谷町</t>
  </si>
  <si>
    <t>ワクヤチョウ</t>
  </si>
  <si>
    <t>岩沼市</t>
  </si>
  <si>
    <t>イワヌマシ</t>
  </si>
  <si>
    <t>名取市</t>
  </si>
  <si>
    <t>ナトリシ</t>
  </si>
  <si>
    <t>丸森町</t>
  </si>
  <si>
    <t>マルモリマチ</t>
  </si>
  <si>
    <t>柴田町</t>
  </si>
  <si>
    <t>シバタマチ</t>
  </si>
  <si>
    <t>大河原町</t>
  </si>
  <si>
    <t>オオガワラマチ</t>
  </si>
  <si>
    <t>亘理町</t>
  </si>
  <si>
    <t>ワタリチョウ</t>
  </si>
  <si>
    <t>七ヶ浜町</t>
  </si>
  <si>
    <t>シチガハママチ</t>
  </si>
  <si>
    <t>大和町</t>
  </si>
  <si>
    <t>タイワチョウ</t>
  </si>
  <si>
    <t>大衡村</t>
  </si>
  <si>
    <t>オオヒラムラ</t>
  </si>
  <si>
    <t>富谷市</t>
  </si>
  <si>
    <t>トミヤシ</t>
  </si>
  <si>
    <t>大郷町</t>
  </si>
  <si>
    <t>オオサトチョウ</t>
  </si>
  <si>
    <t>山元町</t>
  </si>
  <si>
    <t>ヤマモトチョウ</t>
  </si>
  <si>
    <t>川崎町</t>
  </si>
  <si>
    <t>カワサキマチ</t>
  </si>
  <si>
    <t>利府町</t>
  </si>
  <si>
    <t>リフチョウ</t>
  </si>
  <si>
    <t>石巻地方広域水道企業団</t>
  </si>
  <si>
    <t>イシノマキチホウ</t>
  </si>
  <si>
    <t>色麻町</t>
  </si>
  <si>
    <t>シカマチョウ</t>
  </si>
  <si>
    <t>蔵王町</t>
  </si>
  <si>
    <t>ザオウマチ</t>
  </si>
  <si>
    <t>栗原市</t>
  </si>
  <si>
    <t>クリハラシ</t>
  </si>
  <si>
    <t>登米市</t>
  </si>
  <si>
    <t>トメシ</t>
  </si>
  <si>
    <t>南三陸町</t>
  </si>
  <si>
    <t>ミナミサンリクチョウ</t>
  </si>
  <si>
    <t>美里町</t>
  </si>
  <si>
    <t>ミサトマチ</t>
  </si>
  <si>
    <t>大崎市</t>
  </si>
  <si>
    <t>オオサキシ</t>
  </si>
  <si>
    <t>ミヤギケン</t>
  </si>
  <si>
    <t>都道府県</t>
  </si>
  <si>
    <t>加美町</t>
  </si>
  <si>
    <t>カミマチ</t>
  </si>
  <si>
    <t>秋田市</t>
  </si>
  <si>
    <t>アキタシ</t>
  </si>
  <si>
    <t>秋田県</t>
  </si>
  <si>
    <t>横手市</t>
  </si>
  <si>
    <t>ヨコテシ</t>
  </si>
  <si>
    <t>大館市</t>
  </si>
  <si>
    <t>オオダテシ</t>
  </si>
  <si>
    <t>能代市</t>
  </si>
  <si>
    <t>ノシロシ</t>
  </si>
  <si>
    <t>男鹿市</t>
  </si>
  <si>
    <t>オガシ</t>
  </si>
  <si>
    <t>湯沢市</t>
  </si>
  <si>
    <t>ユザワシ</t>
  </si>
  <si>
    <t>五城目町</t>
  </si>
  <si>
    <t>ゴジョウメマチ</t>
  </si>
  <si>
    <t>八郎潟町</t>
  </si>
  <si>
    <t>ハチロウガタマチ</t>
  </si>
  <si>
    <t>羽後町</t>
  </si>
  <si>
    <t>ウゴマチ</t>
  </si>
  <si>
    <t>鹿角市</t>
  </si>
  <si>
    <t>カヅノシ</t>
  </si>
  <si>
    <t>北秋田市</t>
  </si>
  <si>
    <t>キタアキタシ</t>
  </si>
  <si>
    <t>潟上市</t>
  </si>
  <si>
    <t>カタガミシ</t>
  </si>
  <si>
    <t>大仙市</t>
  </si>
  <si>
    <t>ダイセンシ</t>
  </si>
  <si>
    <t>由利本荘市</t>
  </si>
  <si>
    <t>ユリホンジョウシ</t>
  </si>
  <si>
    <t>ガス水道局</t>
  </si>
  <si>
    <t>にかほ市</t>
  </si>
  <si>
    <t>ニカホシ</t>
  </si>
  <si>
    <t>仙北市</t>
  </si>
  <si>
    <t>センボクシ</t>
  </si>
  <si>
    <t>大潟村</t>
  </si>
  <si>
    <t>オオガタムラ</t>
  </si>
  <si>
    <t>産業建設課</t>
  </si>
  <si>
    <t>河北町</t>
  </si>
  <si>
    <t>カホクチョウ</t>
  </si>
  <si>
    <t>山形県</t>
  </si>
  <si>
    <t>上山市</t>
  </si>
  <si>
    <t>カミノヤマシ</t>
  </si>
  <si>
    <t>山形市</t>
  </si>
  <si>
    <t>ヤマガタシ</t>
  </si>
  <si>
    <t>天童市</t>
  </si>
  <si>
    <t>テンドウシ</t>
  </si>
  <si>
    <t>上下水道事業所上下水道課</t>
  </si>
  <si>
    <t>米沢市</t>
  </si>
  <si>
    <t>ヨネザワシ</t>
  </si>
  <si>
    <t>酒田市</t>
  </si>
  <si>
    <t>サカタシ</t>
  </si>
  <si>
    <t>村山市</t>
  </si>
  <si>
    <t>ムラヤマシ</t>
  </si>
  <si>
    <t>鶴岡市</t>
  </si>
  <si>
    <t>ツルオカシ</t>
  </si>
  <si>
    <t>新庄市</t>
  </si>
  <si>
    <t>シンジョウシ</t>
  </si>
  <si>
    <t>東根市</t>
  </si>
  <si>
    <t>ヒガシネシ</t>
  </si>
  <si>
    <t>寒河江市</t>
  </si>
  <si>
    <t>サガエシ</t>
  </si>
  <si>
    <t>高畠町</t>
  </si>
  <si>
    <t>タカハタマチ</t>
  </si>
  <si>
    <t>長井市</t>
  </si>
  <si>
    <t>ナガイシ</t>
  </si>
  <si>
    <t>白鷹町</t>
  </si>
  <si>
    <t>シラタカマチ</t>
  </si>
  <si>
    <t>川西町</t>
  </si>
  <si>
    <t>カワニシマチ</t>
  </si>
  <si>
    <t>大江町</t>
  </si>
  <si>
    <t>オオエマチ</t>
  </si>
  <si>
    <t>朝日町</t>
  </si>
  <si>
    <t>アサヒマチ</t>
  </si>
  <si>
    <t>遊佐町</t>
  </si>
  <si>
    <t>ユザマチ</t>
  </si>
  <si>
    <t>地域生活課</t>
  </si>
  <si>
    <t>尾花沢市大石田町環境衛生事業組合</t>
  </si>
  <si>
    <t>オバナザワシオオイシダマチ</t>
  </si>
  <si>
    <t>飯豊町</t>
  </si>
  <si>
    <t>イイデマチ</t>
  </si>
  <si>
    <t>最上川中部水道企業団</t>
  </si>
  <si>
    <t>モガミガワチュウブ</t>
  </si>
  <si>
    <t>西川町</t>
  </si>
  <si>
    <t>ニシカワマチ</t>
  </si>
  <si>
    <t>南陽市</t>
  </si>
  <si>
    <t>ナンヨウシ</t>
  </si>
  <si>
    <t>小国町</t>
  </si>
  <si>
    <t>オグニマチ</t>
  </si>
  <si>
    <t>庄内町</t>
  </si>
  <si>
    <t>ショウナイマチ</t>
  </si>
  <si>
    <t>企業課</t>
  </si>
  <si>
    <t>ヤマガタケン</t>
  </si>
  <si>
    <t>郡山市</t>
  </si>
  <si>
    <t>コオリヤマシ</t>
  </si>
  <si>
    <t>福島県</t>
  </si>
  <si>
    <t>いわき市</t>
  </si>
  <si>
    <t>イワキシ</t>
  </si>
  <si>
    <t>福島市</t>
  </si>
  <si>
    <t>フクシマシ</t>
  </si>
  <si>
    <t>会津若松市</t>
  </si>
  <si>
    <t>アイヅワカマツシ</t>
  </si>
  <si>
    <t>二本松市</t>
  </si>
  <si>
    <t>ニホンマツシ</t>
  </si>
  <si>
    <t>上下水道部水道課</t>
  </si>
  <si>
    <t>須賀川市</t>
  </si>
  <si>
    <t>スカガワシ</t>
  </si>
  <si>
    <t>白河市</t>
  </si>
  <si>
    <t>シラカワシ</t>
  </si>
  <si>
    <t>桑折町</t>
  </si>
  <si>
    <t>コオリマチ</t>
  </si>
  <si>
    <t>石川町</t>
  </si>
  <si>
    <t>イシカワマチ</t>
  </si>
  <si>
    <t>国見町</t>
  </si>
  <si>
    <t>クニミマチ</t>
  </si>
  <si>
    <t>川俣町</t>
  </si>
  <si>
    <t>カワマタマチ</t>
  </si>
  <si>
    <t>三春町</t>
  </si>
  <si>
    <t>ミハルマチ</t>
  </si>
  <si>
    <t>浪江町</t>
  </si>
  <si>
    <t>ナミエマチ</t>
  </si>
  <si>
    <t>住宅水道課</t>
  </si>
  <si>
    <t>磐梯町</t>
  </si>
  <si>
    <t>バンダイマチ</t>
  </si>
  <si>
    <t>棚倉町</t>
  </si>
  <si>
    <t>タナグラマチ</t>
  </si>
  <si>
    <t>猪苗代町</t>
  </si>
  <si>
    <t>イナワシロマチ</t>
  </si>
  <si>
    <t>南相馬市</t>
  </si>
  <si>
    <t>ミナミソウマシ</t>
  </si>
  <si>
    <t>田村市</t>
  </si>
  <si>
    <t>タムラシ</t>
  </si>
  <si>
    <t>本宮市</t>
  </si>
  <si>
    <t>モトミヤシ</t>
  </si>
  <si>
    <t>喜多方市</t>
  </si>
  <si>
    <t>キタカタシ</t>
  </si>
  <si>
    <t>西郷村</t>
  </si>
  <si>
    <t>ニシゴウムラ</t>
  </si>
  <si>
    <t>会津美里町</t>
  </si>
  <si>
    <t>アイヅミサトマチ</t>
  </si>
  <si>
    <t>会津若松地方広域市町村圏整備組合</t>
  </si>
  <si>
    <t>アイヅワカマツチホウ</t>
  </si>
  <si>
    <t>用水供給課</t>
  </si>
  <si>
    <t>福島地方水道用水供給企業団</t>
  </si>
  <si>
    <t>フクシマチホウ</t>
  </si>
  <si>
    <t>双葉地方水道企業団</t>
  </si>
  <si>
    <t>会津坂下町</t>
  </si>
  <si>
    <t>アイヅバンゲマチ</t>
  </si>
  <si>
    <t>建設課上下水道班</t>
  </si>
  <si>
    <t>相馬地方広域水道企業団</t>
  </si>
  <si>
    <t>ソウマチホウ</t>
  </si>
  <si>
    <t>白河地方広域市町村圏整備組合</t>
  </si>
  <si>
    <t>シラカワチホウ</t>
  </si>
  <si>
    <t>南会津町</t>
  </si>
  <si>
    <t>ミナミアイヅマチ</t>
  </si>
  <si>
    <t>水戸市</t>
  </si>
  <si>
    <t>ミトシ</t>
  </si>
  <si>
    <t>関東地方支部</t>
  </si>
  <si>
    <t>茨城県</t>
  </si>
  <si>
    <t>日立市</t>
  </si>
  <si>
    <t>ヒタチシ</t>
  </si>
  <si>
    <t>企業局上下水道部</t>
  </si>
  <si>
    <t>北茨城市</t>
  </si>
  <si>
    <t>キタイバラキシ</t>
  </si>
  <si>
    <t>ひたちなか市</t>
  </si>
  <si>
    <t>ヒタチナカシ</t>
  </si>
  <si>
    <t>常陸太田市</t>
  </si>
  <si>
    <t>ヒタチオオタシ</t>
  </si>
  <si>
    <t>土浦市</t>
  </si>
  <si>
    <t>ツチウラシ</t>
  </si>
  <si>
    <t>阿見町</t>
  </si>
  <si>
    <t>アミマチ</t>
  </si>
  <si>
    <t>古河市</t>
  </si>
  <si>
    <t>コガシ</t>
  </si>
  <si>
    <t>潮来市</t>
  </si>
  <si>
    <t>イタコシ</t>
  </si>
  <si>
    <t>結城市</t>
  </si>
  <si>
    <t>ユウキシ</t>
  </si>
  <si>
    <t>都市建設部</t>
  </si>
  <si>
    <t>茨城県南水道企業団</t>
  </si>
  <si>
    <t>イバラキケンナン</t>
  </si>
  <si>
    <t>湖北水道企業団</t>
  </si>
  <si>
    <t>コホク</t>
  </si>
  <si>
    <t>大洗町</t>
  </si>
  <si>
    <t>オオアライマチ</t>
  </si>
  <si>
    <t>大子町</t>
  </si>
  <si>
    <t>ダイゴマチ</t>
  </si>
  <si>
    <t>高萩市</t>
  </si>
  <si>
    <t>タカハギシ</t>
  </si>
  <si>
    <t>産業建設部水道課</t>
  </si>
  <si>
    <t>坂東市</t>
  </si>
  <si>
    <t>バンドウシ</t>
  </si>
  <si>
    <t>鹿嶋市</t>
  </si>
  <si>
    <t>カシマシ</t>
  </si>
  <si>
    <t>都市整備部水道課</t>
  </si>
  <si>
    <t>東海村</t>
  </si>
  <si>
    <t>トウカイムラ</t>
  </si>
  <si>
    <t>境町</t>
  </si>
  <si>
    <t>サカイマチ</t>
  </si>
  <si>
    <t>笠間市</t>
  </si>
  <si>
    <t>カサマシ</t>
  </si>
  <si>
    <t>美浦村</t>
  </si>
  <si>
    <t>ミホムラ</t>
  </si>
  <si>
    <t>守谷市</t>
  </si>
  <si>
    <t>モリヤシ</t>
  </si>
  <si>
    <t>上下水道事務所</t>
  </si>
  <si>
    <t>下妻市</t>
  </si>
  <si>
    <t>シモツマシ</t>
  </si>
  <si>
    <t>河内町</t>
  </si>
  <si>
    <t>カワチマチ</t>
  </si>
  <si>
    <t>八千代町</t>
  </si>
  <si>
    <t>ヤチヨマチ</t>
  </si>
  <si>
    <t>産業建設部上下水道課</t>
  </si>
  <si>
    <t>五霞町</t>
  </si>
  <si>
    <t>ゴカマチ</t>
  </si>
  <si>
    <t>茨城町</t>
  </si>
  <si>
    <t>イバラキマチ</t>
  </si>
  <si>
    <t>都市建設部水道課</t>
  </si>
  <si>
    <t>城里町</t>
  </si>
  <si>
    <t>シロサトマチ</t>
  </si>
  <si>
    <t>イバラキケン</t>
  </si>
  <si>
    <t>㈱日立製作所日立事業所</t>
  </si>
  <si>
    <t>ヒタチセイサクショ</t>
  </si>
  <si>
    <t>つくば市</t>
  </si>
  <si>
    <t>ツクバシ</t>
  </si>
  <si>
    <t>生活環境部</t>
  </si>
  <si>
    <t>常陸大宮市</t>
  </si>
  <si>
    <t>ヒタチオオミヤシ</t>
  </si>
  <si>
    <t>かすみがうら市</t>
  </si>
  <si>
    <t>カスミガウラシ</t>
  </si>
  <si>
    <t>那珂市</t>
  </si>
  <si>
    <t>ナカシ</t>
  </si>
  <si>
    <t>稲敷市</t>
  </si>
  <si>
    <t>イナシキシ</t>
  </si>
  <si>
    <t>筑西市</t>
  </si>
  <si>
    <t>チクセイシ</t>
  </si>
  <si>
    <t>神栖市</t>
  </si>
  <si>
    <t>カミスシ</t>
  </si>
  <si>
    <t>行方市</t>
  </si>
  <si>
    <t>ナメガタシ</t>
  </si>
  <si>
    <t>桜川市</t>
  </si>
  <si>
    <t>サクラガワシ</t>
  </si>
  <si>
    <t>鉾田市</t>
  </si>
  <si>
    <t>ホコタシ</t>
  </si>
  <si>
    <t>石岡市</t>
  </si>
  <si>
    <t>イシオカシ</t>
  </si>
  <si>
    <t>生活環境部水道課</t>
  </si>
  <si>
    <t>常総市</t>
  </si>
  <si>
    <t>ジョウソウシ</t>
  </si>
  <si>
    <t>つくばみらい市</t>
  </si>
  <si>
    <t>ツクバミライシ</t>
  </si>
  <si>
    <t>小美玉市</t>
  </si>
  <si>
    <t>オミタマシ</t>
  </si>
  <si>
    <t>宇都宮市</t>
  </si>
  <si>
    <t>ウツノミヤシ</t>
  </si>
  <si>
    <t>栃木県</t>
  </si>
  <si>
    <t>足利市</t>
  </si>
  <si>
    <t>アシカガシ</t>
  </si>
  <si>
    <t>鹿沼市</t>
  </si>
  <si>
    <t>カヌマシ</t>
  </si>
  <si>
    <t>佐野市</t>
  </si>
  <si>
    <t>サノシ</t>
  </si>
  <si>
    <t>小山市</t>
  </si>
  <si>
    <t>オヤマシ</t>
  </si>
  <si>
    <t>真岡市</t>
  </si>
  <si>
    <t>モオカシ</t>
  </si>
  <si>
    <t>矢板市</t>
  </si>
  <si>
    <t>ヤイタシ</t>
  </si>
  <si>
    <t>茂木町</t>
  </si>
  <si>
    <t>モテギマチ</t>
  </si>
  <si>
    <t>栃木市</t>
  </si>
  <si>
    <t>トチギシ</t>
  </si>
  <si>
    <t>大田原市</t>
  </si>
  <si>
    <t>オオタワラシ</t>
  </si>
  <si>
    <t>壬生町</t>
  </si>
  <si>
    <t>ミブマチ</t>
  </si>
  <si>
    <t>上三川町</t>
  </si>
  <si>
    <t>カミノカワマチ</t>
  </si>
  <si>
    <t>野木町</t>
  </si>
  <si>
    <t>ノギマチ</t>
  </si>
  <si>
    <t>高根沢町</t>
  </si>
  <si>
    <t>タカネザワマチ</t>
  </si>
  <si>
    <t>塩谷町</t>
  </si>
  <si>
    <t>シオヤマチ</t>
  </si>
  <si>
    <t>宇都宮西中核工業団地事務組合</t>
  </si>
  <si>
    <t>ウツノミヤニシチュウカクコウギョウダンチ</t>
  </si>
  <si>
    <t>那須塩原市</t>
  </si>
  <si>
    <t>ナスシオバラシ</t>
  </si>
  <si>
    <t>さくら市</t>
  </si>
  <si>
    <t>サクラシ</t>
  </si>
  <si>
    <t>那珂川町</t>
  </si>
  <si>
    <t>ナカガワマチ</t>
  </si>
  <si>
    <t>那須烏山市</t>
  </si>
  <si>
    <t>ナスカラスヤマシ</t>
  </si>
  <si>
    <t>下野市</t>
  </si>
  <si>
    <t>シモツケシ</t>
  </si>
  <si>
    <t>芳賀中部上水道企業団</t>
  </si>
  <si>
    <t>ハガチュウブ</t>
  </si>
  <si>
    <t>トチギケン</t>
  </si>
  <si>
    <t>企業局水道課</t>
  </si>
  <si>
    <t>日光市</t>
  </si>
  <si>
    <t>ニッコウシ</t>
  </si>
  <si>
    <t>那須町</t>
  </si>
  <si>
    <t>ナスマチ</t>
  </si>
  <si>
    <t>日光社寺水道事務所</t>
  </si>
  <si>
    <t>ニッコウシャジ</t>
  </si>
  <si>
    <t>高崎市</t>
  </si>
  <si>
    <t>タカサキシ</t>
  </si>
  <si>
    <t>群馬県</t>
  </si>
  <si>
    <t>沼田市</t>
  </si>
  <si>
    <t>ヌマタシ</t>
  </si>
  <si>
    <t>前橋市</t>
  </si>
  <si>
    <t>マエバシシ</t>
  </si>
  <si>
    <t>桐生市</t>
  </si>
  <si>
    <t>キリュウシ</t>
  </si>
  <si>
    <t>群馬東部水道企業団</t>
  </si>
  <si>
    <t>グンマトウブ</t>
  </si>
  <si>
    <t>伊勢崎市</t>
  </si>
  <si>
    <t>イセサキシ</t>
  </si>
  <si>
    <t>富岡市</t>
  </si>
  <si>
    <t>トミオカシ</t>
  </si>
  <si>
    <t>下仁田町</t>
  </si>
  <si>
    <t>シモニタマチ</t>
  </si>
  <si>
    <t>草津町</t>
  </si>
  <si>
    <t>クサツマチ</t>
  </si>
  <si>
    <t>藤岡市</t>
  </si>
  <si>
    <t>フジオカシ</t>
  </si>
  <si>
    <t>渋川市</t>
  </si>
  <si>
    <t>シブカワシ</t>
  </si>
  <si>
    <t>吉岡町</t>
  </si>
  <si>
    <t>ヨシオカマチ</t>
  </si>
  <si>
    <t>中之条町</t>
  </si>
  <si>
    <t>ナカノジョウマチ</t>
  </si>
  <si>
    <t>榛東村</t>
  </si>
  <si>
    <t>シントウムラ</t>
  </si>
  <si>
    <t>甘楽町</t>
  </si>
  <si>
    <t>カンラマチ</t>
  </si>
  <si>
    <t>嬬恋村</t>
  </si>
  <si>
    <t>ツマゴイムラ</t>
  </si>
  <si>
    <t>玉村町</t>
  </si>
  <si>
    <t>タマムラマチ</t>
  </si>
  <si>
    <t>みなかみ町</t>
  </si>
  <si>
    <t>ミナカミマチ</t>
  </si>
  <si>
    <t>安中市</t>
  </si>
  <si>
    <t>アンナカシ</t>
  </si>
  <si>
    <t>東吾妻町</t>
  </si>
  <si>
    <t>ヒガシアガツママチ</t>
  </si>
  <si>
    <t>グンマケン</t>
  </si>
  <si>
    <t>秩父広域市町村圏組合</t>
  </si>
  <si>
    <t>埼玉県</t>
  </si>
  <si>
    <t>深谷市</t>
  </si>
  <si>
    <t>フカヤシ</t>
  </si>
  <si>
    <t>飯能市</t>
  </si>
  <si>
    <t>ハンノウシ</t>
  </si>
  <si>
    <t>所沢市</t>
  </si>
  <si>
    <t>トコロザワシ</t>
  </si>
  <si>
    <t>川口市</t>
  </si>
  <si>
    <t>カワグチシ</t>
  </si>
  <si>
    <t>川越市</t>
  </si>
  <si>
    <t>カワゴエシ</t>
  </si>
  <si>
    <t>戸田市</t>
  </si>
  <si>
    <t>トダシ</t>
  </si>
  <si>
    <t>入間市</t>
  </si>
  <si>
    <t>イルマシ</t>
  </si>
  <si>
    <t>羽生市</t>
  </si>
  <si>
    <t>ハニュウシ</t>
  </si>
  <si>
    <t>まちづくり部</t>
  </si>
  <si>
    <t>草加市</t>
  </si>
  <si>
    <t>ソウカシ</t>
  </si>
  <si>
    <t>行田市</t>
  </si>
  <si>
    <t>ギョウダシ</t>
  </si>
  <si>
    <t>加須市</t>
  </si>
  <si>
    <t>カゾシ</t>
  </si>
  <si>
    <t>志木市</t>
  </si>
  <si>
    <t>シキシ</t>
  </si>
  <si>
    <t>寄居町</t>
  </si>
  <si>
    <t>ヨリイマチ</t>
  </si>
  <si>
    <t>蕨市</t>
  </si>
  <si>
    <t>ワラビシ</t>
  </si>
  <si>
    <t>狭山市</t>
  </si>
  <si>
    <t>サヤマシ</t>
  </si>
  <si>
    <t>春日部市</t>
  </si>
  <si>
    <t>カスカベシ</t>
  </si>
  <si>
    <t>本庄市</t>
  </si>
  <si>
    <t>ホンジョウシ</t>
  </si>
  <si>
    <t>幸手市</t>
  </si>
  <si>
    <t>サッテシ</t>
  </si>
  <si>
    <t>久喜市</t>
  </si>
  <si>
    <t>クキシ</t>
  </si>
  <si>
    <t>宮代町</t>
  </si>
  <si>
    <t>ミヤシロマチ</t>
  </si>
  <si>
    <t>上下水道室</t>
  </si>
  <si>
    <t>鴻巣市</t>
  </si>
  <si>
    <t>コウノスシ</t>
  </si>
  <si>
    <t>川島町</t>
  </si>
  <si>
    <t>カワジママチ</t>
  </si>
  <si>
    <t>白岡市</t>
  </si>
  <si>
    <t>シラオカシ</t>
  </si>
  <si>
    <t>吉川市</t>
  </si>
  <si>
    <t>ヨシカワシ</t>
  </si>
  <si>
    <t>越谷・松伏水道企業団</t>
  </si>
  <si>
    <t>コシガヤマツブシ</t>
  </si>
  <si>
    <t>小川町</t>
  </si>
  <si>
    <t>オガワマチ</t>
  </si>
  <si>
    <t>和光市</t>
  </si>
  <si>
    <t>ワコウシ</t>
  </si>
  <si>
    <t>杉戸町</t>
  </si>
  <si>
    <t>スギトマチ</t>
  </si>
  <si>
    <t>上尾市</t>
  </si>
  <si>
    <t>アゲオシ</t>
  </si>
  <si>
    <t>新座市</t>
  </si>
  <si>
    <t>ニイザシ</t>
  </si>
  <si>
    <t>朝霞市</t>
  </si>
  <si>
    <t>アサカシ</t>
  </si>
  <si>
    <t>東松山市</t>
  </si>
  <si>
    <t>ヒガシマツヤマシ</t>
  </si>
  <si>
    <t>桶川北本水道企業団</t>
  </si>
  <si>
    <t>オケガワキタモト</t>
  </si>
  <si>
    <t>毛呂山町</t>
  </si>
  <si>
    <t>モロヤママチ</t>
  </si>
  <si>
    <t>富士見市</t>
  </si>
  <si>
    <t>フジミシ</t>
  </si>
  <si>
    <t>熊谷市</t>
  </si>
  <si>
    <t>クマガヤシ</t>
  </si>
  <si>
    <t>蓮田市</t>
  </si>
  <si>
    <t>ハスダシ</t>
  </si>
  <si>
    <t>三郷市</t>
  </si>
  <si>
    <t>ミサトシ</t>
  </si>
  <si>
    <t>八潮市</t>
  </si>
  <si>
    <t>ヤシオシ</t>
  </si>
  <si>
    <t>三芳町</t>
  </si>
  <si>
    <t>ミヨシマチ</t>
  </si>
  <si>
    <t>吉見町</t>
  </si>
  <si>
    <t>ヨシミマチ</t>
  </si>
  <si>
    <t>水生活課</t>
  </si>
  <si>
    <t>坂戸、鶴ケ島水道企業団</t>
  </si>
  <si>
    <t>サカドツルガシマ</t>
  </si>
  <si>
    <t>日高市</t>
  </si>
  <si>
    <t>ヒダカシ</t>
  </si>
  <si>
    <t>上・下水道部水道課</t>
  </si>
  <si>
    <t>越生町</t>
  </si>
  <si>
    <t>オゴセマチ</t>
  </si>
  <si>
    <t>神川町</t>
  </si>
  <si>
    <t>カミカワマチ</t>
  </si>
  <si>
    <t>嵐山町</t>
  </si>
  <si>
    <t>ランザンマチ</t>
  </si>
  <si>
    <t>滑川町</t>
  </si>
  <si>
    <t>ナメガワマチ</t>
  </si>
  <si>
    <t>伊奈町</t>
  </si>
  <si>
    <t>イナマチ</t>
  </si>
  <si>
    <t>鳩山町</t>
  </si>
  <si>
    <t>ハトヤママチ</t>
  </si>
  <si>
    <t>サイタマケン</t>
  </si>
  <si>
    <t>上里町</t>
  </si>
  <si>
    <t>カミサトマチ</t>
  </si>
  <si>
    <t>東秩父村</t>
  </si>
  <si>
    <t>ヒガシチチブムラ</t>
  </si>
  <si>
    <t>さいたま市</t>
  </si>
  <si>
    <t>サイタマシ</t>
  </si>
  <si>
    <t>ふじみ野市</t>
  </si>
  <si>
    <t>フジミノシ</t>
  </si>
  <si>
    <t>都市政策部上下水道課</t>
  </si>
  <si>
    <t>ときがわ町</t>
  </si>
  <si>
    <t>トキガワマチ</t>
  </si>
  <si>
    <t>千葉県</t>
  </si>
  <si>
    <t>チバケン</t>
  </si>
  <si>
    <t>千葉市</t>
  </si>
  <si>
    <t>チバシ</t>
  </si>
  <si>
    <t>市原市</t>
  </si>
  <si>
    <t>イチハラシ</t>
  </si>
  <si>
    <t>松戸市</t>
  </si>
  <si>
    <t>マツドシ</t>
  </si>
  <si>
    <t>習志野市</t>
  </si>
  <si>
    <t>ナラシノシ</t>
  </si>
  <si>
    <t>野田市</t>
  </si>
  <si>
    <t>ノダシ</t>
  </si>
  <si>
    <t>柏市</t>
  </si>
  <si>
    <t>カシワシ</t>
  </si>
  <si>
    <t>流山市</t>
  </si>
  <si>
    <t>ナガレヤマシ</t>
  </si>
  <si>
    <t>八千代市</t>
  </si>
  <si>
    <t>ヤチヨシ</t>
  </si>
  <si>
    <t>我孫子市</t>
  </si>
  <si>
    <t>アビコシ</t>
  </si>
  <si>
    <t>成田市</t>
  </si>
  <si>
    <t>ナリタシ</t>
  </si>
  <si>
    <t>佐倉市</t>
  </si>
  <si>
    <t>四街道市</t>
  </si>
  <si>
    <t>ヨツカイドウシ</t>
  </si>
  <si>
    <t>酒々井町</t>
  </si>
  <si>
    <t>シスイマチ</t>
  </si>
  <si>
    <t>八街市</t>
  </si>
  <si>
    <t>ヤチマタシ</t>
  </si>
  <si>
    <t>富里市</t>
  </si>
  <si>
    <t>トミサトシ</t>
  </si>
  <si>
    <t>印西市</t>
  </si>
  <si>
    <t>インザイシ</t>
  </si>
  <si>
    <t>長門川水道企業団</t>
  </si>
  <si>
    <t>ナガトガワ</t>
  </si>
  <si>
    <t>白井市</t>
  </si>
  <si>
    <t>シロイシ</t>
  </si>
  <si>
    <t>都市建設部上下水道課</t>
  </si>
  <si>
    <t>多古町</t>
  </si>
  <si>
    <t>タコマチ</t>
  </si>
  <si>
    <t>神崎町</t>
  </si>
  <si>
    <t>コウザキマチ</t>
  </si>
  <si>
    <t>まちづくり課</t>
  </si>
  <si>
    <t>銚子市</t>
  </si>
  <si>
    <t>チョウシシ</t>
  </si>
  <si>
    <t>東庄町</t>
  </si>
  <si>
    <t>トウノショウマチ</t>
  </si>
  <si>
    <t>旭市</t>
  </si>
  <si>
    <t>アサヒシ</t>
  </si>
  <si>
    <t>八匝水道企業団</t>
  </si>
  <si>
    <t>ハッソウ</t>
  </si>
  <si>
    <t>山武郡市広域水道企業団</t>
  </si>
  <si>
    <t>サンブグンシ</t>
  </si>
  <si>
    <t>長生郡市広域市町村圏組合</t>
  </si>
  <si>
    <t>チョウセイグンシ</t>
  </si>
  <si>
    <t>勝浦市</t>
  </si>
  <si>
    <t>カツウラシ</t>
  </si>
  <si>
    <t>鴨川市</t>
  </si>
  <si>
    <t>カモガワシ</t>
  </si>
  <si>
    <t>鋸南町</t>
  </si>
  <si>
    <t>キョナンマチ</t>
  </si>
  <si>
    <t>三芳水道企業団</t>
  </si>
  <si>
    <t>山武市</t>
  </si>
  <si>
    <t>サンムシ</t>
  </si>
  <si>
    <t>香取市</t>
  </si>
  <si>
    <t>カトリシ</t>
  </si>
  <si>
    <t>南房総市</t>
  </si>
  <si>
    <t>ミナミボウソウシ</t>
  </si>
  <si>
    <t>建設環境課</t>
  </si>
  <si>
    <t>九十九里地域水道企業団</t>
  </si>
  <si>
    <t>クジュウクリ</t>
  </si>
  <si>
    <t>北千葉広域水道企業団</t>
  </si>
  <si>
    <t>キタチバ</t>
  </si>
  <si>
    <t>東総広域水道企業団</t>
  </si>
  <si>
    <t>トウソウ</t>
  </si>
  <si>
    <t>印旛郡市広域市町村圏事務組合</t>
  </si>
  <si>
    <t>インバグンシ</t>
  </si>
  <si>
    <t>水道企業部</t>
  </si>
  <si>
    <t>南房総広域水道企業団</t>
  </si>
  <si>
    <t>ミナミボウソウ</t>
  </si>
  <si>
    <t>キッコーマン食品㈱</t>
  </si>
  <si>
    <t>キッコーマンショクヒン</t>
  </si>
  <si>
    <t>野田工場製造管理部</t>
  </si>
  <si>
    <t>東京都</t>
  </si>
  <si>
    <t>トウキョウト</t>
  </si>
  <si>
    <t>武蔵野市</t>
  </si>
  <si>
    <t>ムサシノシ</t>
  </si>
  <si>
    <t>昭島市</t>
  </si>
  <si>
    <t>アキシマシ</t>
  </si>
  <si>
    <t>羽村市</t>
  </si>
  <si>
    <t>ハムラシ</t>
  </si>
  <si>
    <t>横浜市</t>
  </si>
  <si>
    <t>ヨコハマシ</t>
  </si>
  <si>
    <t>神奈川県</t>
  </si>
  <si>
    <t>横須賀市</t>
  </si>
  <si>
    <t>ヨコスカシ</t>
  </si>
  <si>
    <t>川崎市</t>
  </si>
  <si>
    <t>カワサキシ</t>
  </si>
  <si>
    <t>松田町</t>
  </si>
  <si>
    <t>マツダマチ</t>
  </si>
  <si>
    <t>環境上下水道課</t>
  </si>
  <si>
    <t>真鶴町</t>
  </si>
  <si>
    <t>マナヅルマチ</t>
  </si>
  <si>
    <t>小田原市</t>
  </si>
  <si>
    <t>オダワラシ</t>
  </si>
  <si>
    <t>カナガワケン</t>
  </si>
  <si>
    <t>企業庁企業局</t>
  </si>
  <si>
    <t>三浦市</t>
  </si>
  <si>
    <t>ミウラシ</t>
  </si>
  <si>
    <t>相模原市</t>
  </si>
  <si>
    <t>サガミハラシ</t>
  </si>
  <si>
    <t>津久井土木事務所</t>
  </si>
  <si>
    <t>湯河原町</t>
  </si>
  <si>
    <t>ユガワラマチ</t>
  </si>
  <si>
    <t>座間市</t>
  </si>
  <si>
    <t>ザマシ</t>
  </si>
  <si>
    <t>南足柄市</t>
  </si>
  <si>
    <t>ミナミアシガラシ</t>
  </si>
  <si>
    <t>山北町</t>
  </si>
  <si>
    <t>ヤマキタマチ</t>
  </si>
  <si>
    <t>愛川町</t>
  </si>
  <si>
    <t>アイカワマチ</t>
  </si>
  <si>
    <t>秦野市</t>
  </si>
  <si>
    <t>ハダノシ</t>
  </si>
  <si>
    <t>中井町</t>
  </si>
  <si>
    <t>ナカイマチ</t>
  </si>
  <si>
    <t>開成町</t>
  </si>
  <si>
    <t>カイセイマチ</t>
  </si>
  <si>
    <t>大井町</t>
  </si>
  <si>
    <t>オオイマチ</t>
  </si>
  <si>
    <t>箱根町</t>
  </si>
  <si>
    <t>ハコネマチ</t>
  </si>
  <si>
    <t>上下水道温泉課</t>
  </si>
  <si>
    <t>神奈川県内広域水道企業団</t>
  </si>
  <si>
    <t>カナガワケンナイ</t>
  </si>
  <si>
    <t>新潟市</t>
  </si>
  <si>
    <t>ニイガタシ</t>
  </si>
  <si>
    <t>中部地方支部</t>
  </si>
  <si>
    <t>新潟県</t>
  </si>
  <si>
    <t>長岡市</t>
  </si>
  <si>
    <t>ナガオカシ</t>
  </si>
  <si>
    <t>三条市</t>
  </si>
  <si>
    <t>サンジョウシ</t>
  </si>
  <si>
    <t>柏崎市</t>
  </si>
  <si>
    <t>カシワザキシ</t>
  </si>
  <si>
    <t>新発田市</t>
  </si>
  <si>
    <t>シバタシ</t>
  </si>
  <si>
    <t>糸魚川市</t>
  </si>
  <si>
    <t>イトイガワシ</t>
  </si>
  <si>
    <t>加茂市</t>
  </si>
  <si>
    <t>カモシ</t>
  </si>
  <si>
    <t>見附市</t>
  </si>
  <si>
    <t>ミツケシ</t>
  </si>
  <si>
    <t>小千谷市</t>
  </si>
  <si>
    <t>オヂヤシ</t>
  </si>
  <si>
    <t>湯沢町</t>
  </si>
  <si>
    <t>ユザワマチ</t>
  </si>
  <si>
    <t>地域整備部上下水道課</t>
  </si>
  <si>
    <t>十日町市</t>
  </si>
  <si>
    <t>トオカマチシ</t>
  </si>
  <si>
    <t>村上市</t>
  </si>
  <si>
    <t>ムラカミシ</t>
  </si>
  <si>
    <t>五泉市</t>
  </si>
  <si>
    <t>ゴセンシ</t>
  </si>
  <si>
    <t>田上町</t>
  </si>
  <si>
    <t>タガミマチ</t>
  </si>
  <si>
    <t>上越市</t>
  </si>
  <si>
    <t>ジョウエツシ</t>
  </si>
  <si>
    <t>聖籠町</t>
  </si>
  <si>
    <t>セイロウマチ</t>
  </si>
  <si>
    <t>阿賀野市</t>
  </si>
  <si>
    <t>アガノシ</t>
  </si>
  <si>
    <t>佐渡市</t>
  </si>
  <si>
    <t>サドシ</t>
  </si>
  <si>
    <t>魚沼市</t>
  </si>
  <si>
    <t>ウオヌマシ</t>
  </si>
  <si>
    <t>南魚沼市</t>
  </si>
  <si>
    <t>ミナミウオヌマシ</t>
  </si>
  <si>
    <t>阿賀町</t>
  </si>
  <si>
    <t>アガマチ</t>
  </si>
  <si>
    <t>妙高市</t>
  </si>
  <si>
    <t>ミョウコウシ</t>
  </si>
  <si>
    <t>胎内市</t>
  </si>
  <si>
    <t>タイナイシ</t>
  </si>
  <si>
    <t>新潟東港地域水道用水供給企業団</t>
  </si>
  <si>
    <t>ニイガタヒガシコウチイキ</t>
  </si>
  <si>
    <t>三条地域水道用水供給企業団</t>
  </si>
  <si>
    <t>サンジョウ</t>
  </si>
  <si>
    <t>明和工業㈱</t>
  </si>
  <si>
    <t>メイワコウギョウ</t>
  </si>
  <si>
    <t>新潟東港水道事業部</t>
  </si>
  <si>
    <t>砺波市</t>
  </si>
  <si>
    <t>トナミシ</t>
  </si>
  <si>
    <t>富山県</t>
  </si>
  <si>
    <t>高岡市</t>
  </si>
  <si>
    <t>タカオカシ</t>
  </si>
  <si>
    <t>富山市</t>
  </si>
  <si>
    <t>トヤマシ</t>
  </si>
  <si>
    <t>小矢部市</t>
  </si>
  <si>
    <t>オヤベシ</t>
  </si>
  <si>
    <t>氷見市</t>
  </si>
  <si>
    <t>ヒミシ</t>
  </si>
  <si>
    <t>魚津市</t>
  </si>
  <si>
    <t>ウオヅシ</t>
  </si>
  <si>
    <t>滑川市</t>
  </si>
  <si>
    <t>ナメリカワシ</t>
  </si>
  <si>
    <t>立山町</t>
  </si>
  <si>
    <t>タテヤママチ</t>
  </si>
  <si>
    <t>上市町</t>
  </si>
  <si>
    <t>カミイチマチ</t>
  </si>
  <si>
    <t>黒部市</t>
  </si>
  <si>
    <t>クロベシ</t>
  </si>
  <si>
    <t>南砺市</t>
  </si>
  <si>
    <t>ナントシ</t>
  </si>
  <si>
    <t>射水市</t>
  </si>
  <si>
    <t>イミズシ</t>
  </si>
  <si>
    <t>トヤマケン</t>
  </si>
  <si>
    <t>砺波広域圏事務組合</t>
  </si>
  <si>
    <t>トナミ</t>
  </si>
  <si>
    <t>金沢市</t>
  </si>
  <si>
    <t>カナザワシ</t>
  </si>
  <si>
    <t>石川県</t>
  </si>
  <si>
    <t>小松市</t>
  </si>
  <si>
    <t>コマツシ</t>
  </si>
  <si>
    <t>輪島市</t>
  </si>
  <si>
    <t>ワジマシ</t>
  </si>
  <si>
    <t>七尾市</t>
  </si>
  <si>
    <t>ナナオシ</t>
  </si>
  <si>
    <t>加賀市</t>
  </si>
  <si>
    <t>カガシ</t>
  </si>
  <si>
    <t>穴水町</t>
  </si>
  <si>
    <t>アナミズマチ</t>
  </si>
  <si>
    <t>津幡町</t>
  </si>
  <si>
    <t>ツバタマチ</t>
  </si>
  <si>
    <t>珠洲市</t>
  </si>
  <si>
    <t>スズシ</t>
  </si>
  <si>
    <t>羽咋市</t>
  </si>
  <si>
    <t>ハクイシ</t>
  </si>
  <si>
    <t>野々市市</t>
  </si>
  <si>
    <t>ノノイチシ</t>
  </si>
  <si>
    <t>土木部上下水道課</t>
  </si>
  <si>
    <t>内灘町</t>
  </si>
  <si>
    <t>ウチナダマチ</t>
  </si>
  <si>
    <t>都市整備部上下水道課</t>
  </si>
  <si>
    <t>志賀町</t>
  </si>
  <si>
    <t>シカマチ</t>
  </si>
  <si>
    <t>まち整備課</t>
  </si>
  <si>
    <t>かほく市</t>
  </si>
  <si>
    <t>カホクシ</t>
  </si>
  <si>
    <t>白山市</t>
  </si>
  <si>
    <t>ハクサンシ</t>
  </si>
  <si>
    <t>能美市</t>
  </si>
  <si>
    <t>ノミシ</t>
  </si>
  <si>
    <t>宝達志水町</t>
  </si>
  <si>
    <t>ホウダツシミズチョウ</t>
  </si>
  <si>
    <t>能登町</t>
  </si>
  <si>
    <t>ノトチョウ</t>
  </si>
  <si>
    <t>中能登町</t>
  </si>
  <si>
    <t>ナカノトマチ</t>
  </si>
  <si>
    <t>イシカワケン</t>
  </si>
  <si>
    <t>土木部水道企業課</t>
  </si>
  <si>
    <t>福井市</t>
  </si>
  <si>
    <t>フクイシ</t>
  </si>
  <si>
    <t>福井県</t>
  </si>
  <si>
    <t>鯖江市</t>
  </si>
  <si>
    <t>サバエシ</t>
  </si>
  <si>
    <t>勝山市</t>
  </si>
  <si>
    <t>カツヤマシ</t>
  </si>
  <si>
    <t>小浜市</t>
  </si>
  <si>
    <t>オバマシ</t>
  </si>
  <si>
    <t>産業部上下水道課</t>
  </si>
  <si>
    <t>芦原温泉(財産区)</t>
  </si>
  <si>
    <t>アワラオンセン（ザイサンク）</t>
  </si>
  <si>
    <t>上水道財産区水道事業</t>
  </si>
  <si>
    <t>敦賀市</t>
  </si>
  <si>
    <t>ツルガシ</t>
  </si>
  <si>
    <t>水道部上水道課</t>
  </si>
  <si>
    <t>美浜町</t>
  </si>
  <si>
    <t>ミハマチョウ</t>
  </si>
  <si>
    <t>高浜町</t>
  </si>
  <si>
    <t>タカハマチョウ</t>
  </si>
  <si>
    <t>上水道センター上下水道課</t>
  </si>
  <si>
    <t>大野市</t>
  </si>
  <si>
    <t>オオノシ</t>
  </si>
  <si>
    <t>あわら市</t>
  </si>
  <si>
    <t>アワラシ</t>
  </si>
  <si>
    <t>若狭町</t>
  </si>
  <si>
    <t>ワカサチョウ</t>
  </si>
  <si>
    <t>越前市</t>
  </si>
  <si>
    <t>エチゼンシ</t>
  </si>
  <si>
    <t>坂井市</t>
  </si>
  <si>
    <t>サカイシ</t>
  </si>
  <si>
    <t>永平寺町</t>
  </si>
  <si>
    <t>エイヘイジチョウ</t>
  </si>
  <si>
    <t>フクイケン</t>
  </si>
  <si>
    <t>甲府市</t>
  </si>
  <si>
    <t>コウフシ</t>
  </si>
  <si>
    <t>山梨県</t>
  </si>
  <si>
    <t>都留市</t>
  </si>
  <si>
    <t>ツルシ</t>
  </si>
  <si>
    <t>富士吉田市</t>
  </si>
  <si>
    <t>フジヨシダシ</t>
  </si>
  <si>
    <t>都市基盤部</t>
  </si>
  <si>
    <t>南アルプス市</t>
  </si>
  <si>
    <t>ミナミアルプスシ</t>
  </si>
  <si>
    <t>韮崎市</t>
  </si>
  <si>
    <t>ニラサキシ</t>
  </si>
  <si>
    <t>山梨市</t>
  </si>
  <si>
    <t>ヤマナシシ</t>
  </si>
  <si>
    <t>富士河口湖町</t>
  </si>
  <si>
    <t>フジカワグチコマチ</t>
  </si>
  <si>
    <t>忍野村</t>
  </si>
  <si>
    <t>オシノムラ</t>
  </si>
  <si>
    <t>甲斐市</t>
  </si>
  <si>
    <t>カイシ</t>
  </si>
  <si>
    <t>上下水道部上水道課</t>
  </si>
  <si>
    <t>笛吹市</t>
  </si>
  <si>
    <t>フエフキシ</t>
  </si>
  <si>
    <t>公営企業部</t>
  </si>
  <si>
    <t>北杜市</t>
  </si>
  <si>
    <t>市川三郷町</t>
  </si>
  <si>
    <t>イチカワミサトチョウ</t>
  </si>
  <si>
    <t>甲州市</t>
  </si>
  <si>
    <t>コウシュウシ</t>
  </si>
  <si>
    <t>中央市</t>
  </si>
  <si>
    <t>チュウオウシ</t>
  </si>
  <si>
    <t>富士川町</t>
  </si>
  <si>
    <t>フジカワチョウ</t>
  </si>
  <si>
    <t>峡北地域広域水道企業団</t>
  </si>
  <si>
    <t>キョウホクチイキ</t>
  </si>
  <si>
    <t>峡東地域広域水道企業団</t>
  </si>
  <si>
    <t>キョウトウチイキ</t>
  </si>
  <si>
    <t>東部地域広域水道企業団</t>
  </si>
  <si>
    <t>トウブチイキ</t>
  </si>
  <si>
    <t>長野市</t>
  </si>
  <si>
    <t>ナガノシ</t>
  </si>
  <si>
    <t>長野県</t>
  </si>
  <si>
    <t>中野市</t>
  </si>
  <si>
    <t>ナカノシ</t>
  </si>
  <si>
    <t>上田市</t>
  </si>
  <si>
    <t>ウエダシ</t>
  </si>
  <si>
    <t>松本市</t>
  </si>
  <si>
    <t>マツモトシ</t>
  </si>
  <si>
    <t>諏訪市</t>
  </si>
  <si>
    <t>スワシ</t>
  </si>
  <si>
    <t>小諸市</t>
  </si>
  <si>
    <t>コモロシ</t>
  </si>
  <si>
    <t>大町市</t>
  </si>
  <si>
    <t>オオマチシ</t>
  </si>
  <si>
    <t>須坂市</t>
  </si>
  <si>
    <t>スザカシ</t>
  </si>
  <si>
    <t>軽井沢町</t>
  </si>
  <si>
    <t>カルイザワマチ</t>
  </si>
  <si>
    <t>岡谷市</t>
  </si>
  <si>
    <t>オカヤシ</t>
  </si>
  <si>
    <t>小布施町</t>
  </si>
  <si>
    <t>オブセマチ</t>
  </si>
  <si>
    <t>下諏訪町</t>
  </si>
  <si>
    <t>シモスワマチ</t>
  </si>
  <si>
    <t>上松町</t>
  </si>
  <si>
    <t>アゲマツマチ</t>
  </si>
  <si>
    <t>辰野町</t>
  </si>
  <si>
    <t>タツノマチ</t>
  </si>
  <si>
    <t>飯山市</t>
  </si>
  <si>
    <t>イイヤマシ</t>
  </si>
  <si>
    <t>駒ヶ根市</t>
  </si>
  <si>
    <t>コマガネシ</t>
  </si>
  <si>
    <t>伊那市</t>
  </si>
  <si>
    <t>イナシ</t>
  </si>
  <si>
    <t>水道部水道業務課</t>
  </si>
  <si>
    <t>佐久水道企業団</t>
  </si>
  <si>
    <t>サク</t>
  </si>
  <si>
    <t>茅野市</t>
  </si>
  <si>
    <t>チノシ</t>
  </si>
  <si>
    <t>塩尻市</t>
  </si>
  <si>
    <t>シオジリシ</t>
  </si>
  <si>
    <t>水道事業部</t>
  </si>
  <si>
    <t>宮田村</t>
  </si>
  <si>
    <t>ミヤダムラ</t>
  </si>
  <si>
    <t>ナガノケン</t>
  </si>
  <si>
    <t>箕輪町</t>
  </si>
  <si>
    <t>ミノワマチ</t>
  </si>
  <si>
    <t>白馬村</t>
  </si>
  <si>
    <t>ハクバムラ</t>
  </si>
  <si>
    <t>南箕輪村</t>
  </si>
  <si>
    <t>ミナミミノワムラ</t>
  </si>
  <si>
    <t>飯島町</t>
  </si>
  <si>
    <t>イイジママチ</t>
  </si>
  <si>
    <t>飯田市</t>
  </si>
  <si>
    <t>イイダシ</t>
  </si>
  <si>
    <t>高森町</t>
  </si>
  <si>
    <t>タカモリマチ</t>
  </si>
  <si>
    <t>㈱蓼科ビレッジ</t>
  </si>
  <si>
    <t>タテシナ</t>
  </si>
  <si>
    <t>管理部</t>
  </si>
  <si>
    <t>高山村</t>
  </si>
  <si>
    <t>タカヤマムラ</t>
  </si>
  <si>
    <t>富士見町</t>
  </si>
  <si>
    <t>フジミマチ</t>
  </si>
  <si>
    <t>泰阜村</t>
  </si>
  <si>
    <t>ヤスオカムラ</t>
  </si>
  <si>
    <t>東御市</t>
  </si>
  <si>
    <t>トウミシ</t>
  </si>
  <si>
    <t>安曇野市</t>
  </si>
  <si>
    <t>アヅミノシ</t>
  </si>
  <si>
    <t>木曽町</t>
  </si>
  <si>
    <t>キソマチ</t>
  </si>
  <si>
    <t>木島平村</t>
  </si>
  <si>
    <t>キジマダイラムラ</t>
  </si>
  <si>
    <t>千曲市</t>
  </si>
  <si>
    <t>チクマシ</t>
  </si>
  <si>
    <t>浅麓水道企業団</t>
  </si>
  <si>
    <t>センロク</t>
  </si>
  <si>
    <t>長野県上伊那広域水道用水企業団</t>
  </si>
  <si>
    <t>ナガノケンカミイナ</t>
  </si>
  <si>
    <t>多治見市</t>
  </si>
  <si>
    <t>タジミシ</t>
  </si>
  <si>
    <t>岐阜県</t>
  </si>
  <si>
    <t>岐阜市</t>
  </si>
  <si>
    <t>ギフシ</t>
  </si>
  <si>
    <t>上下水道事業部</t>
  </si>
  <si>
    <t>高山市</t>
  </si>
  <si>
    <t>タカヤマシ</t>
  </si>
  <si>
    <t>関市</t>
  </si>
  <si>
    <t>セキシ</t>
  </si>
  <si>
    <t>基盤整備部</t>
  </si>
  <si>
    <t>中津川市</t>
  </si>
  <si>
    <t>ナカツガワシ</t>
  </si>
  <si>
    <t>土岐市</t>
  </si>
  <si>
    <t>トキシ</t>
  </si>
  <si>
    <t>美濃加茂市</t>
  </si>
  <si>
    <t>ミノカモシ</t>
  </si>
  <si>
    <t>美濃市</t>
  </si>
  <si>
    <t>ミノシ</t>
  </si>
  <si>
    <t>笠松町</t>
  </si>
  <si>
    <t>カサマツチョウ</t>
  </si>
  <si>
    <t>恵那市</t>
  </si>
  <si>
    <t>エナシ</t>
  </si>
  <si>
    <t>水道環境部</t>
  </si>
  <si>
    <t>大垣市</t>
  </si>
  <si>
    <t>オオガキシ</t>
  </si>
  <si>
    <t>垂井町</t>
  </si>
  <si>
    <t>タルイチョウ</t>
  </si>
  <si>
    <t>羽島市</t>
  </si>
  <si>
    <t>ハシマシ</t>
  </si>
  <si>
    <t>可児市</t>
  </si>
  <si>
    <t>カニシ</t>
  </si>
  <si>
    <t>瑞浪市</t>
  </si>
  <si>
    <t>ミズナミシ</t>
  </si>
  <si>
    <t>各務原市</t>
  </si>
  <si>
    <t>カカミガハラシ</t>
  </si>
  <si>
    <t>関ケ原町</t>
  </si>
  <si>
    <t>セキガハラチョウ</t>
  </si>
  <si>
    <t>水道環境課</t>
  </si>
  <si>
    <t>岐南町</t>
  </si>
  <si>
    <t>ギナンチョウ</t>
  </si>
  <si>
    <t>御嵩町</t>
  </si>
  <si>
    <t>ミタケチョウ</t>
  </si>
  <si>
    <t>八百津町</t>
  </si>
  <si>
    <t>ヤオツチョウ</t>
  </si>
  <si>
    <t>川辺町</t>
  </si>
  <si>
    <t>カワベチョウ</t>
  </si>
  <si>
    <t>坂祝町</t>
  </si>
  <si>
    <t>サカホギチョウ</t>
  </si>
  <si>
    <t>飛騨市</t>
  </si>
  <si>
    <t>ヒダシ</t>
  </si>
  <si>
    <t>環境水道部水道課</t>
  </si>
  <si>
    <t>本巣市</t>
  </si>
  <si>
    <t>モトスシ</t>
  </si>
  <si>
    <t>上下水道部上下水道課</t>
  </si>
  <si>
    <t>郡上市</t>
  </si>
  <si>
    <t>グジョウシ</t>
  </si>
  <si>
    <t>環境水道部水道総務課</t>
  </si>
  <si>
    <t>下呂市</t>
  </si>
  <si>
    <t>ゲロシ</t>
  </si>
  <si>
    <t>海津市</t>
  </si>
  <si>
    <t>カイヅシ</t>
  </si>
  <si>
    <t>山県市</t>
  </si>
  <si>
    <t>瑞穂市</t>
  </si>
  <si>
    <t>ミズホシ</t>
  </si>
  <si>
    <t>富加町</t>
  </si>
  <si>
    <t>トミカチョウ</t>
  </si>
  <si>
    <t>ギフケン</t>
  </si>
  <si>
    <t>都市建築部水道企業課</t>
  </si>
  <si>
    <t>養老町</t>
  </si>
  <si>
    <t>ヨウロウチョウ</t>
  </si>
  <si>
    <t>熱海市</t>
  </si>
  <si>
    <t>アタミシ</t>
  </si>
  <si>
    <t>静岡県</t>
  </si>
  <si>
    <t>掛川市</t>
  </si>
  <si>
    <t>カケガワシ</t>
  </si>
  <si>
    <t>伊東市</t>
  </si>
  <si>
    <t>イトウシ</t>
  </si>
  <si>
    <t>浜松市</t>
  </si>
  <si>
    <t>ハママツシ</t>
  </si>
  <si>
    <t>静岡市</t>
  </si>
  <si>
    <t>シズオカシ</t>
  </si>
  <si>
    <t>東伊豆町</t>
  </si>
  <si>
    <t>富士市</t>
  </si>
  <si>
    <t>フジシ</t>
  </si>
  <si>
    <t>富士宮市</t>
  </si>
  <si>
    <t>フジノミヤシ</t>
  </si>
  <si>
    <t>沼津市</t>
  </si>
  <si>
    <t>ヌマヅシ</t>
  </si>
  <si>
    <t>水道部水道総務課</t>
  </si>
  <si>
    <t>大井上水道企業団</t>
  </si>
  <si>
    <t>三島市</t>
  </si>
  <si>
    <t>ミシマシ</t>
  </si>
  <si>
    <t>焼津市</t>
  </si>
  <si>
    <t>ヤイヅシ</t>
  </si>
  <si>
    <t>島田市</t>
  </si>
  <si>
    <t>シマダシ</t>
  </si>
  <si>
    <t>都市基盤部水道課</t>
  </si>
  <si>
    <t>裾野市</t>
  </si>
  <si>
    <t>スソノシ</t>
  </si>
  <si>
    <t>磐田市</t>
  </si>
  <si>
    <t>イワタシ</t>
  </si>
  <si>
    <t>小山町</t>
  </si>
  <si>
    <t>オヤマチョウ</t>
  </si>
  <si>
    <t>御殿場市</t>
  </si>
  <si>
    <t>ゴテンバシ</t>
  </si>
  <si>
    <t>下田市</t>
  </si>
  <si>
    <t>シモダシ</t>
  </si>
  <si>
    <t>湖西市</t>
  </si>
  <si>
    <t>コサイシ</t>
  </si>
  <si>
    <t>環境部</t>
  </si>
  <si>
    <t>長泉町</t>
  </si>
  <si>
    <t>ナガイズミチョウ</t>
  </si>
  <si>
    <t>吉田町</t>
  </si>
  <si>
    <t>ヨシダチョウ</t>
  </si>
  <si>
    <t>藤枝市</t>
  </si>
  <si>
    <t>フジエダシ</t>
  </si>
  <si>
    <t>袋井市</t>
  </si>
  <si>
    <t>フクロイシ</t>
  </si>
  <si>
    <t>松崎町</t>
  </si>
  <si>
    <t>マツザキチョウ</t>
  </si>
  <si>
    <t>函南町</t>
  </si>
  <si>
    <t>カンナミチョウ</t>
  </si>
  <si>
    <t>西伊豆町</t>
  </si>
  <si>
    <t>ニシイズチョウ</t>
  </si>
  <si>
    <t>南伊豆町</t>
  </si>
  <si>
    <t>ミナミイズチョウ</t>
  </si>
  <si>
    <t>河津町</t>
  </si>
  <si>
    <t>カワヅチョウ</t>
  </si>
  <si>
    <t>水道温泉課</t>
  </si>
  <si>
    <t>御前崎市</t>
  </si>
  <si>
    <t>オマエザキシ</t>
  </si>
  <si>
    <t>市民生活部上下水道課</t>
  </si>
  <si>
    <t>伊豆市</t>
  </si>
  <si>
    <t>イズシ</t>
  </si>
  <si>
    <t>菊川市</t>
  </si>
  <si>
    <t>キクガワシ</t>
  </si>
  <si>
    <t>伊豆の国市</t>
  </si>
  <si>
    <t>イズノクニシ</t>
  </si>
  <si>
    <t>牧之原市</t>
  </si>
  <si>
    <t>マキノハラシ</t>
  </si>
  <si>
    <t>シズオカケン</t>
  </si>
  <si>
    <t>静岡県大井川広域水道企業団</t>
  </si>
  <si>
    <t>シズオカケンオオイガワ</t>
  </si>
  <si>
    <t>名古屋市</t>
  </si>
  <si>
    <t>ナゴヤシ</t>
  </si>
  <si>
    <t>愛知県</t>
  </si>
  <si>
    <t>豊橋市</t>
  </si>
  <si>
    <t>トヨハシシ</t>
  </si>
  <si>
    <t>半田市</t>
  </si>
  <si>
    <t>ハンダシ</t>
  </si>
  <si>
    <t>瀬戸市</t>
  </si>
  <si>
    <t>セトシ</t>
  </si>
  <si>
    <t>岡崎市</t>
  </si>
  <si>
    <t>オカザキシ</t>
  </si>
  <si>
    <t>犬山市</t>
  </si>
  <si>
    <t>イヌヤマシ</t>
  </si>
  <si>
    <t>一宮市</t>
  </si>
  <si>
    <t>イチノミヤシ</t>
  </si>
  <si>
    <t>蒲郡市</t>
  </si>
  <si>
    <t>ガマゴオリシ</t>
  </si>
  <si>
    <t>豊川市</t>
  </si>
  <si>
    <t>トヨカワシ</t>
  </si>
  <si>
    <t>津島市</t>
  </si>
  <si>
    <t>ツシマシ</t>
  </si>
  <si>
    <t>豊田市</t>
  </si>
  <si>
    <t>トヨタシ</t>
  </si>
  <si>
    <t>安城市</t>
  </si>
  <si>
    <t>アンジョウシ</t>
  </si>
  <si>
    <t>上下水道部水道業務課</t>
  </si>
  <si>
    <t>春日井市</t>
  </si>
  <si>
    <t>カスガイシ</t>
  </si>
  <si>
    <t>碧南市</t>
  </si>
  <si>
    <t>ヘキナンシ</t>
  </si>
  <si>
    <t>開発水道部水道課</t>
  </si>
  <si>
    <t>刈谷市</t>
  </si>
  <si>
    <t>カリヤシ</t>
  </si>
  <si>
    <t>水資源部</t>
  </si>
  <si>
    <t>常滑市</t>
  </si>
  <si>
    <t>トコナメシ</t>
  </si>
  <si>
    <t>新城市</t>
  </si>
  <si>
    <t>シンシロシ</t>
  </si>
  <si>
    <t>上下水道部経営課</t>
  </si>
  <si>
    <t>東海市</t>
  </si>
  <si>
    <t>トウカイシ</t>
  </si>
  <si>
    <t>知多市</t>
  </si>
  <si>
    <t>チタシ</t>
  </si>
  <si>
    <t>高浜市</t>
  </si>
  <si>
    <t>タカハマシ</t>
  </si>
  <si>
    <t>都市政策部</t>
  </si>
  <si>
    <t>武豊町</t>
  </si>
  <si>
    <t>タケトヨチョウ</t>
  </si>
  <si>
    <t>東浦町</t>
  </si>
  <si>
    <t>ヒガシウラチョウ</t>
  </si>
  <si>
    <t>尾張旭市</t>
  </si>
  <si>
    <t>オワリアサヒシ</t>
  </si>
  <si>
    <t>海部南部水道企業団</t>
  </si>
  <si>
    <t>アマナンブ</t>
  </si>
  <si>
    <t>大府市</t>
  </si>
  <si>
    <t>オオブシ</t>
  </si>
  <si>
    <t>知立市</t>
  </si>
  <si>
    <t>チリュウシ</t>
  </si>
  <si>
    <t>阿久比町</t>
  </si>
  <si>
    <t>アグイチョウ</t>
  </si>
  <si>
    <t>建設経済部上下水道課</t>
  </si>
  <si>
    <t>小牧市</t>
  </si>
  <si>
    <t>コマキシ</t>
  </si>
  <si>
    <t>田原市</t>
  </si>
  <si>
    <t>タハラシ</t>
  </si>
  <si>
    <t>南知多町</t>
  </si>
  <si>
    <t>ミナミチタチョウ</t>
  </si>
  <si>
    <t>建設経済部水道課</t>
  </si>
  <si>
    <t>幸田町</t>
  </si>
  <si>
    <t>コウタチョウ</t>
  </si>
  <si>
    <t>環境経済部</t>
  </si>
  <si>
    <t>蟹江町</t>
  </si>
  <si>
    <t>カニエチョウ</t>
  </si>
  <si>
    <t>岩倉市</t>
  </si>
  <si>
    <t>イワクラシ</t>
  </si>
  <si>
    <t>丹羽広域事務組合</t>
  </si>
  <si>
    <t>江南市</t>
  </si>
  <si>
    <t>コウナンシ</t>
  </si>
  <si>
    <t>愛知中部水道企業団</t>
  </si>
  <si>
    <t>アイチチュウブ</t>
  </si>
  <si>
    <t>稲沢市</t>
  </si>
  <si>
    <t>イナザワシ</t>
  </si>
  <si>
    <t>愛西市</t>
  </si>
  <si>
    <t>アイサイシ</t>
  </si>
  <si>
    <t>清須市</t>
  </si>
  <si>
    <t>キヨスシ</t>
  </si>
  <si>
    <t>あま市</t>
  </si>
  <si>
    <t>アマシ</t>
  </si>
  <si>
    <t>西尾市</t>
  </si>
  <si>
    <t>ニシオシ</t>
  </si>
  <si>
    <t>アイチケン</t>
  </si>
  <si>
    <t>企業庁</t>
  </si>
  <si>
    <t>桑名市</t>
  </si>
  <si>
    <t>クワナシ</t>
  </si>
  <si>
    <t>三重県</t>
  </si>
  <si>
    <t>鳥羽市</t>
  </si>
  <si>
    <t>トバシ</t>
  </si>
  <si>
    <t>津市</t>
  </si>
  <si>
    <t>ツシ</t>
  </si>
  <si>
    <t>四日市市</t>
  </si>
  <si>
    <t>ヨッカイチシ</t>
  </si>
  <si>
    <t>熊野市</t>
  </si>
  <si>
    <t>クマノシ</t>
  </si>
  <si>
    <t>松阪市</t>
  </si>
  <si>
    <t>マツサカシ</t>
  </si>
  <si>
    <t>伊勢市</t>
  </si>
  <si>
    <t>イセシ</t>
  </si>
  <si>
    <t>鈴鹿市</t>
  </si>
  <si>
    <t>スズカシ</t>
  </si>
  <si>
    <t>尾鷲市</t>
  </si>
  <si>
    <t>オワセシ</t>
  </si>
  <si>
    <t>亀山市</t>
  </si>
  <si>
    <t>カメヤマシ</t>
  </si>
  <si>
    <t>菰野町</t>
  </si>
  <si>
    <t>コモノチョウ</t>
  </si>
  <si>
    <t>名張市</t>
  </si>
  <si>
    <t>ナバリシ</t>
  </si>
  <si>
    <t>川越町</t>
  </si>
  <si>
    <t>カワゴエチョウ</t>
  </si>
  <si>
    <t>アサヒチョウ</t>
  </si>
  <si>
    <t>東員町</t>
  </si>
  <si>
    <t>トウインチョウ</t>
  </si>
  <si>
    <t>玉城町</t>
  </si>
  <si>
    <t>タマキチョウ</t>
  </si>
  <si>
    <t>多気町</t>
  </si>
  <si>
    <t>タキチョウ</t>
  </si>
  <si>
    <t>明和町</t>
  </si>
  <si>
    <t>メイワチョウ</t>
  </si>
  <si>
    <t>いなべ市</t>
  </si>
  <si>
    <t>イナベシ</t>
  </si>
  <si>
    <t>志摩市</t>
  </si>
  <si>
    <t>シマシ</t>
  </si>
  <si>
    <t>伊賀市</t>
  </si>
  <si>
    <t>イガシ</t>
  </si>
  <si>
    <t>紀北町</t>
  </si>
  <si>
    <t>キホクチョウ</t>
  </si>
  <si>
    <t>南伊勢町</t>
  </si>
  <si>
    <t>ミナミイセチョウ</t>
  </si>
  <si>
    <t>木曽岬町</t>
  </si>
  <si>
    <t>キソサキチョウ</t>
  </si>
  <si>
    <t>大台町</t>
  </si>
  <si>
    <t>オオダイチョウ</t>
  </si>
  <si>
    <t>大紀町</t>
  </si>
  <si>
    <t>度会町</t>
  </si>
  <si>
    <t>ワタライチョウ</t>
  </si>
  <si>
    <t>御浜町</t>
  </si>
  <si>
    <t>水道事業</t>
  </si>
  <si>
    <t>紀宝町</t>
  </si>
  <si>
    <t>キホウチョウ</t>
  </si>
  <si>
    <t>環境衛生課</t>
  </si>
  <si>
    <t>ミエケン</t>
  </si>
  <si>
    <t>企業庁水道事業課</t>
  </si>
  <si>
    <t>大津市</t>
  </si>
  <si>
    <t>オオツシ</t>
  </si>
  <si>
    <t>関西地方支部</t>
  </si>
  <si>
    <t>滋賀県</t>
  </si>
  <si>
    <t>日野町</t>
  </si>
  <si>
    <t>ヒノチョウ</t>
  </si>
  <si>
    <t>彦根市</t>
  </si>
  <si>
    <t>ヒコネシ</t>
  </si>
  <si>
    <t>草津市</t>
  </si>
  <si>
    <t>クサツシ</t>
  </si>
  <si>
    <t>栗東市</t>
  </si>
  <si>
    <t>リットウシ</t>
  </si>
  <si>
    <t>長浜水道企業団</t>
  </si>
  <si>
    <t>ナガハマ</t>
  </si>
  <si>
    <t>近江八幡市</t>
  </si>
  <si>
    <t>オウミハチマンシ</t>
  </si>
  <si>
    <t>守山市</t>
  </si>
  <si>
    <t>モリヤマシ</t>
  </si>
  <si>
    <t>甲良町</t>
  </si>
  <si>
    <t>コウラチョウ</t>
  </si>
  <si>
    <t>愛知郡広域行政組合</t>
  </si>
  <si>
    <t>エチグン</t>
  </si>
  <si>
    <t>多賀町</t>
  </si>
  <si>
    <t>タガチョウ</t>
  </si>
  <si>
    <t>竜王町</t>
  </si>
  <si>
    <t>リュウオウチョウ</t>
  </si>
  <si>
    <t>野洲市</t>
  </si>
  <si>
    <t>ヤスシ</t>
  </si>
  <si>
    <t>湖南市</t>
  </si>
  <si>
    <t>コナンシ</t>
  </si>
  <si>
    <t>甲賀市</t>
  </si>
  <si>
    <t>コウカシ</t>
  </si>
  <si>
    <t>高島市</t>
  </si>
  <si>
    <t>タカシマシ</t>
  </si>
  <si>
    <t>米原市</t>
  </si>
  <si>
    <t>マイバラシ</t>
  </si>
  <si>
    <t>東近江市</t>
  </si>
  <si>
    <t>ヒガシオウミシ</t>
  </si>
  <si>
    <t>豊郷町</t>
  </si>
  <si>
    <t>トヨサトチョウ</t>
  </si>
  <si>
    <t>シガケン</t>
  </si>
  <si>
    <t>京都市</t>
  </si>
  <si>
    <t>キョウトシ</t>
  </si>
  <si>
    <t>京都府</t>
  </si>
  <si>
    <t>長岡京市</t>
  </si>
  <si>
    <t>ナガオカキョウシ</t>
  </si>
  <si>
    <t>向日市</t>
  </si>
  <si>
    <t>ムコウシ</t>
  </si>
  <si>
    <t>宇治市</t>
  </si>
  <si>
    <t>ウジシ</t>
  </si>
  <si>
    <t>城陽市</t>
  </si>
  <si>
    <t>ジョウヨウシ</t>
  </si>
  <si>
    <t>八幡市</t>
  </si>
  <si>
    <t>ヤワタシ</t>
  </si>
  <si>
    <t>京田辺市</t>
  </si>
  <si>
    <t>キョウタナベシ</t>
  </si>
  <si>
    <t>精華町</t>
  </si>
  <si>
    <t>セイカチョウ</t>
  </si>
  <si>
    <t>亀岡市</t>
  </si>
  <si>
    <t>カメオカシ</t>
  </si>
  <si>
    <t>綾部市</t>
  </si>
  <si>
    <t>アヤベシ</t>
  </si>
  <si>
    <t>福知山市</t>
  </si>
  <si>
    <t>フクチヤマシ</t>
  </si>
  <si>
    <t>舞鶴市</t>
  </si>
  <si>
    <t>マイヅルシ</t>
  </si>
  <si>
    <t>宮津市</t>
  </si>
  <si>
    <t>ミヤヅシ</t>
  </si>
  <si>
    <t>大山崎町</t>
  </si>
  <si>
    <t>オオヤマザキチョウ</t>
  </si>
  <si>
    <t>環境事業部上下水道課</t>
  </si>
  <si>
    <t>久御山町</t>
  </si>
  <si>
    <t>クミヤマチョウ</t>
  </si>
  <si>
    <t>宇治田原町</t>
  </si>
  <si>
    <t>ウジタワラチョウ</t>
  </si>
  <si>
    <t>井手町</t>
  </si>
  <si>
    <t>イデチョウ</t>
  </si>
  <si>
    <t>京丹後市</t>
  </si>
  <si>
    <t>キョウタンゴシ</t>
  </si>
  <si>
    <t>南丹市</t>
  </si>
  <si>
    <t>ナンタンシ</t>
  </si>
  <si>
    <t>与謝野町</t>
  </si>
  <si>
    <t>ヨサノチョウ</t>
  </si>
  <si>
    <t>木津川市</t>
  </si>
  <si>
    <t>キヅガワシ</t>
  </si>
  <si>
    <t>京丹波町</t>
  </si>
  <si>
    <t>キョウタンバチョウ</t>
  </si>
  <si>
    <t>キョウトフ</t>
  </si>
  <si>
    <t>大阪市</t>
  </si>
  <si>
    <t>オオサカシ</t>
  </si>
  <si>
    <t>大阪府</t>
  </si>
  <si>
    <t>堺市</t>
  </si>
  <si>
    <t>池田市</t>
  </si>
  <si>
    <t>イケダシ</t>
  </si>
  <si>
    <t>箕面市</t>
  </si>
  <si>
    <t>ミノオシ</t>
  </si>
  <si>
    <t>豊中市</t>
  </si>
  <si>
    <t>トヨナカシ</t>
  </si>
  <si>
    <t>吹田市</t>
  </si>
  <si>
    <t>スイタシ</t>
  </si>
  <si>
    <t>摂津市</t>
  </si>
  <si>
    <t>セッツシ</t>
  </si>
  <si>
    <t>茨木市</t>
  </si>
  <si>
    <t>イバラキシ</t>
  </si>
  <si>
    <t>高槻市</t>
  </si>
  <si>
    <t>タカツキシ</t>
  </si>
  <si>
    <t>島本町</t>
  </si>
  <si>
    <t>シマモトチョウ</t>
  </si>
  <si>
    <t>枚方市</t>
  </si>
  <si>
    <t>ヒラカタシ</t>
  </si>
  <si>
    <t>寝屋川市</t>
  </si>
  <si>
    <t>ネヤガワシ</t>
  </si>
  <si>
    <t>守口市</t>
  </si>
  <si>
    <t>モリグチシ</t>
  </si>
  <si>
    <t>門真市</t>
  </si>
  <si>
    <t>カドマシ</t>
  </si>
  <si>
    <t>大東市</t>
  </si>
  <si>
    <t>ダイトウシ</t>
  </si>
  <si>
    <t>交野市</t>
  </si>
  <si>
    <t>カタノシ</t>
  </si>
  <si>
    <t>東大阪市</t>
  </si>
  <si>
    <t>ヒガシオオサカシ</t>
  </si>
  <si>
    <t>上下水道局水道総務部</t>
  </si>
  <si>
    <t>松原市</t>
  </si>
  <si>
    <t>マツバラシ</t>
  </si>
  <si>
    <t>羽曳野市</t>
  </si>
  <si>
    <t>ハビキノシ</t>
  </si>
  <si>
    <t>河内長野市</t>
  </si>
  <si>
    <t>カワチナガノシ</t>
  </si>
  <si>
    <t>和泉市</t>
  </si>
  <si>
    <t>イズミシ</t>
  </si>
  <si>
    <t>泉大津市</t>
  </si>
  <si>
    <t>イズミオオツシ</t>
  </si>
  <si>
    <t>都市政策部水道課</t>
  </si>
  <si>
    <t>貝塚市</t>
  </si>
  <si>
    <t>カイヅカシ</t>
  </si>
  <si>
    <t>泉佐野市</t>
  </si>
  <si>
    <t>イズミサノシ</t>
  </si>
  <si>
    <t>ミサキチョウ</t>
  </si>
  <si>
    <t>大阪広域水道企業団</t>
  </si>
  <si>
    <t>オオサカ</t>
  </si>
  <si>
    <t>神戸市</t>
  </si>
  <si>
    <t>コウベシ</t>
  </si>
  <si>
    <t>兵庫県</t>
  </si>
  <si>
    <t>尼崎市</t>
  </si>
  <si>
    <t>アマガサキシ</t>
  </si>
  <si>
    <t>高砂市</t>
  </si>
  <si>
    <t>タカサゴシ</t>
  </si>
  <si>
    <t>豊岡市</t>
  </si>
  <si>
    <t>トヨオカシ</t>
  </si>
  <si>
    <t>西宮市</t>
  </si>
  <si>
    <t>ニシノミヤシ</t>
  </si>
  <si>
    <t>姫路市</t>
  </si>
  <si>
    <t>ヒメジシ</t>
  </si>
  <si>
    <t>明石市</t>
  </si>
  <si>
    <t>アカシシ</t>
  </si>
  <si>
    <t>伊丹市</t>
  </si>
  <si>
    <t>イタミシ</t>
  </si>
  <si>
    <t>芦屋市</t>
  </si>
  <si>
    <t>アシヤシ</t>
  </si>
  <si>
    <t>三田市</t>
  </si>
  <si>
    <t>サンダシ</t>
  </si>
  <si>
    <t>西播磨水道企業団</t>
  </si>
  <si>
    <t>ニシハリマ</t>
  </si>
  <si>
    <t>赤穂市</t>
  </si>
  <si>
    <t>アコウシ</t>
  </si>
  <si>
    <t>宝塚市</t>
  </si>
  <si>
    <t>タカラヅカシ</t>
  </si>
  <si>
    <t>加古川市</t>
  </si>
  <si>
    <t>カコガワシ</t>
  </si>
  <si>
    <t>川西市</t>
  </si>
  <si>
    <t>カワニシシ</t>
  </si>
  <si>
    <t>西脇市</t>
  </si>
  <si>
    <t>ニシワキシ</t>
  </si>
  <si>
    <t>建設水道部経営管理課</t>
  </si>
  <si>
    <t>加西市</t>
  </si>
  <si>
    <t>カサイシ</t>
  </si>
  <si>
    <t>三木市</t>
  </si>
  <si>
    <t>ミキシ</t>
  </si>
  <si>
    <t>小野市</t>
  </si>
  <si>
    <t>オノシ</t>
  </si>
  <si>
    <t>太子町</t>
  </si>
  <si>
    <t>タイシチョウ</t>
  </si>
  <si>
    <t>市川町</t>
  </si>
  <si>
    <t>イチカワチョウ</t>
  </si>
  <si>
    <t>稲美町</t>
  </si>
  <si>
    <t>イナミチョウ</t>
  </si>
  <si>
    <t>地域整備部水道課</t>
  </si>
  <si>
    <t>猪名川町</t>
  </si>
  <si>
    <t>イナガワチョウ</t>
  </si>
  <si>
    <t>まちづくり部上下水道課</t>
  </si>
  <si>
    <t>播磨町</t>
  </si>
  <si>
    <t>ハリマチョウ</t>
  </si>
  <si>
    <t>播磨高原広域事務組合</t>
  </si>
  <si>
    <t>ハリマコウゲン</t>
  </si>
  <si>
    <t>養父市</t>
  </si>
  <si>
    <t>ヤブシ</t>
  </si>
  <si>
    <t>まち整備部</t>
  </si>
  <si>
    <t>丹波市</t>
  </si>
  <si>
    <t>タンバシ</t>
  </si>
  <si>
    <t>香美町</t>
  </si>
  <si>
    <t>カミチョウ</t>
  </si>
  <si>
    <t>宍粟市</t>
  </si>
  <si>
    <t>シソウシ</t>
  </si>
  <si>
    <t>朝来市</t>
  </si>
  <si>
    <t>アサゴシ</t>
  </si>
  <si>
    <t>新温泉町</t>
  </si>
  <si>
    <t>シンオンセンチョウ</t>
  </si>
  <si>
    <t>たつの市</t>
  </si>
  <si>
    <t>タツノシ</t>
  </si>
  <si>
    <t>多可町</t>
  </si>
  <si>
    <t>タカチョウ</t>
  </si>
  <si>
    <t>加東市</t>
  </si>
  <si>
    <t>カトウシ</t>
  </si>
  <si>
    <t>神河町</t>
  </si>
  <si>
    <t>佐用町</t>
  </si>
  <si>
    <t>サヨウチョウ</t>
  </si>
  <si>
    <t>阪神水道企業団</t>
  </si>
  <si>
    <t>ハンシン</t>
  </si>
  <si>
    <t>ヒョウゴケン</t>
  </si>
  <si>
    <t>企業庁水道課</t>
  </si>
  <si>
    <t>淡路広域水道企業団</t>
  </si>
  <si>
    <t>アワジ</t>
  </si>
  <si>
    <t>福崎町</t>
  </si>
  <si>
    <t>フクサキチョウ</t>
  </si>
  <si>
    <t>上郡町</t>
  </si>
  <si>
    <t>カミゴオリチョウ</t>
  </si>
  <si>
    <t>奈良市</t>
  </si>
  <si>
    <t>ナラシ</t>
  </si>
  <si>
    <t>奈良県</t>
  </si>
  <si>
    <t>葛城市</t>
  </si>
  <si>
    <t>カツラギシ</t>
  </si>
  <si>
    <t>ナラケン</t>
  </si>
  <si>
    <t>天理教営繕部</t>
  </si>
  <si>
    <t>テンリキョウ</t>
  </si>
  <si>
    <t>和歌山市</t>
  </si>
  <si>
    <t>ワカヤマシ</t>
  </si>
  <si>
    <t>和歌山県</t>
  </si>
  <si>
    <t>新宮市</t>
  </si>
  <si>
    <t>シングウシ</t>
  </si>
  <si>
    <t>高野町</t>
  </si>
  <si>
    <t>コウヤチョウ</t>
  </si>
  <si>
    <t>田辺市</t>
  </si>
  <si>
    <t>タナベシ</t>
  </si>
  <si>
    <t>橋本市</t>
  </si>
  <si>
    <t>ハシモトシ</t>
  </si>
  <si>
    <t>白浜町</t>
  </si>
  <si>
    <t>シラハマチョウ</t>
  </si>
  <si>
    <t>串本町</t>
  </si>
  <si>
    <t>クシモトチョウ</t>
  </si>
  <si>
    <t>有田市</t>
  </si>
  <si>
    <t>アリダシ</t>
  </si>
  <si>
    <t>御坊市</t>
  </si>
  <si>
    <t>ゴボウシ</t>
  </si>
  <si>
    <t>那智勝浦町</t>
  </si>
  <si>
    <t>ナチカツウラチョウ</t>
  </si>
  <si>
    <t>かつらぎ町</t>
  </si>
  <si>
    <t>カツラギチョウ</t>
  </si>
  <si>
    <t>すさみ町</t>
  </si>
  <si>
    <t>スサミチョウ</t>
  </si>
  <si>
    <t>岩出市</t>
  </si>
  <si>
    <t>イワデシ</t>
  </si>
  <si>
    <t>太地町</t>
  </si>
  <si>
    <t>タイジチョウ</t>
  </si>
  <si>
    <t>上富田町</t>
  </si>
  <si>
    <t>カミトンダチョウ</t>
  </si>
  <si>
    <t>湯浅町</t>
  </si>
  <si>
    <t>ユアサチョウ</t>
  </si>
  <si>
    <t>海南市</t>
  </si>
  <si>
    <t>カイナンシ</t>
  </si>
  <si>
    <t>紀の川市</t>
  </si>
  <si>
    <t>キノカワシ</t>
  </si>
  <si>
    <t>紀美野町</t>
  </si>
  <si>
    <t>キミノチョウ</t>
  </si>
  <si>
    <t>有田川町</t>
  </si>
  <si>
    <t>アリダガワチョウ</t>
  </si>
  <si>
    <t>由良町</t>
  </si>
  <si>
    <t>ユラチョウ</t>
  </si>
  <si>
    <t>みなべ町</t>
  </si>
  <si>
    <t>ミナベチョウ</t>
  </si>
  <si>
    <t>印南町</t>
  </si>
  <si>
    <t>日高川町</t>
  </si>
  <si>
    <t>ヒダカガワチョウ</t>
  </si>
  <si>
    <t>鳥取市</t>
  </si>
  <si>
    <t>トットリシ</t>
  </si>
  <si>
    <t>中国四国地方支部</t>
  </si>
  <si>
    <t>鳥取県</t>
  </si>
  <si>
    <t>米子市</t>
  </si>
  <si>
    <t>ヨナゴシ</t>
  </si>
  <si>
    <t>倉吉市</t>
  </si>
  <si>
    <t>クラヨシシ</t>
  </si>
  <si>
    <t>智頭町</t>
  </si>
  <si>
    <t>チヅチョウ</t>
  </si>
  <si>
    <t>三朝町</t>
  </si>
  <si>
    <t>ミササチョウ</t>
  </si>
  <si>
    <t>大山町</t>
  </si>
  <si>
    <t>ダイセンチョウ</t>
  </si>
  <si>
    <t>南部町</t>
  </si>
  <si>
    <t>ナンブチョウ</t>
  </si>
  <si>
    <t>伯耆町</t>
  </si>
  <si>
    <t>ホウキチョウ</t>
  </si>
  <si>
    <t>松江市</t>
  </si>
  <si>
    <t>マツエシ</t>
  </si>
  <si>
    <t>島根県</t>
  </si>
  <si>
    <t>益田市</t>
  </si>
  <si>
    <t>マスダシ</t>
  </si>
  <si>
    <t>浜田市</t>
  </si>
  <si>
    <t>ハマダシ</t>
  </si>
  <si>
    <t>安来市</t>
  </si>
  <si>
    <t>ヤスギシ</t>
  </si>
  <si>
    <t>大田市</t>
  </si>
  <si>
    <t>オオダシ</t>
  </si>
  <si>
    <t>津和野町</t>
  </si>
  <si>
    <t>ツワノチョウ</t>
  </si>
  <si>
    <t>環境生活課</t>
  </si>
  <si>
    <t>出雲市</t>
  </si>
  <si>
    <t>イズモシ</t>
  </si>
  <si>
    <t>江津市</t>
  </si>
  <si>
    <t>ゴウツシ</t>
  </si>
  <si>
    <t>斐川宍道水道企業団</t>
  </si>
  <si>
    <t>ヒカワシンジ</t>
  </si>
  <si>
    <t>雲南市</t>
  </si>
  <si>
    <t>ウンナンシ</t>
  </si>
  <si>
    <t>隠岐の島町</t>
  </si>
  <si>
    <t>オキノシマチョウ</t>
  </si>
  <si>
    <t>奥出雲町</t>
  </si>
  <si>
    <t>オクイズモチョウ</t>
  </si>
  <si>
    <t>吉賀町</t>
  </si>
  <si>
    <t>ヨシカチョウ</t>
  </si>
  <si>
    <t>西ノ島町</t>
  </si>
  <si>
    <t>ニシノシマチョウ</t>
  </si>
  <si>
    <t>環境整備課</t>
  </si>
  <si>
    <t>飯南町</t>
  </si>
  <si>
    <t>イイナンチョウ</t>
  </si>
  <si>
    <t>海士町</t>
  </si>
  <si>
    <t>アマチョウ</t>
  </si>
  <si>
    <t>邑南町</t>
  </si>
  <si>
    <t>オオナンチョウ</t>
  </si>
  <si>
    <t>川本町</t>
  </si>
  <si>
    <t>美郷町</t>
  </si>
  <si>
    <t>ミサトチョウ</t>
  </si>
  <si>
    <t>シマネケン</t>
  </si>
  <si>
    <t>知夫村</t>
  </si>
  <si>
    <t>チブムラ</t>
  </si>
  <si>
    <t>和気町</t>
  </si>
  <si>
    <t>ワケチョウ</t>
  </si>
  <si>
    <t>岡山県</t>
  </si>
  <si>
    <t>新見市</t>
  </si>
  <si>
    <t>ニイミシ</t>
  </si>
  <si>
    <t>早島町</t>
  </si>
  <si>
    <t>ハヤシマチョウ</t>
  </si>
  <si>
    <t>総社市</t>
  </si>
  <si>
    <t>ソウジャシ</t>
  </si>
  <si>
    <t>高梁市</t>
  </si>
  <si>
    <t>タカハシシ</t>
  </si>
  <si>
    <t>岡山市</t>
  </si>
  <si>
    <t>オカヤマシ</t>
  </si>
  <si>
    <t>津山市</t>
  </si>
  <si>
    <t>ツヤマシ</t>
  </si>
  <si>
    <t>笠岡市</t>
  </si>
  <si>
    <t>カサオカシ</t>
  </si>
  <si>
    <t>玉野市</t>
  </si>
  <si>
    <t>タマノシ</t>
  </si>
  <si>
    <t>井原市</t>
  </si>
  <si>
    <t>イバラシ</t>
  </si>
  <si>
    <t>勝央町</t>
  </si>
  <si>
    <t>ショウオウチョウ</t>
  </si>
  <si>
    <t>里庄町</t>
  </si>
  <si>
    <t>サトショウチョウ</t>
  </si>
  <si>
    <t>鏡野町</t>
  </si>
  <si>
    <t>カガミノチョウ</t>
  </si>
  <si>
    <t>倉敷市</t>
  </si>
  <si>
    <t>クラシキシ</t>
  </si>
  <si>
    <t>矢掛町</t>
  </si>
  <si>
    <t>ヤカゲチョウ</t>
  </si>
  <si>
    <t>奈義町</t>
  </si>
  <si>
    <t>ナギチョウ</t>
  </si>
  <si>
    <t>瀬戸内市</t>
  </si>
  <si>
    <t>セトウチシ</t>
  </si>
  <si>
    <t>備前市</t>
  </si>
  <si>
    <t>ビゼンシ</t>
  </si>
  <si>
    <t>美作市</t>
  </si>
  <si>
    <t>ミマサカシ</t>
  </si>
  <si>
    <t>真庭市</t>
  </si>
  <si>
    <t>マニワシ</t>
  </si>
  <si>
    <t>吉備中央町</t>
  </si>
  <si>
    <t>キビチュウオウチョウ</t>
  </si>
  <si>
    <t>水道課上水道班</t>
  </si>
  <si>
    <t>赤磐市</t>
  </si>
  <si>
    <t>アカイワシ</t>
  </si>
  <si>
    <t>建設事業部</t>
  </si>
  <si>
    <t>浅口市</t>
  </si>
  <si>
    <t>アサクチシ</t>
  </si>
  <si>
    <t>美咲町</t>
  </si>
  <si>
    <t>久米南町</t>
  </si>
  <si>
    <t>クメナンチョウ</t>
  </si>
  <si>
    <t>新庄村</t>
  </si>
  <si>
    <t>シンジョウソン</t>
  </si>
  <si>
    <t>岡山県南部水道企業団</t>
  </si>
  <si>
    <t>オカヤマケンナンブ</t>
  </si>
  <si>
    <t>備南水道企業団</t>
  </si>
  <si>
    <t>ビナン</t>
  </si>
  <si>
    <t>岡山県西南水道企業団</t>
  </si>
  <si>
    <t>オカヤマケンセイナン</t>
  </si>
  <si>
    <t>岡山県広域水道企業団</t>
  </si>
  <si>
    <t>オカヤマケンコウイキ</t>
  </si>
  <si>
    <t>広島県</t>
  </si>
  <si>
    <t>大竹市</t>
  </si>
  <si>
    <t>オオタケシ</t>
  </si>
  <si>
    <t>海田町</t>
  </si>
  <si>
    <t>カイタチョウ</t>
  </si>
  <si>
    <t>広島市</t>
  </si>
  <si>
    <t>ヒロシマシ</t>
  </si>
  <si>
    <t>呉市</t>
  </si>
  <si>
    <t>クレシ</t>
  </si>
  <si>
    <t>福山市</t>
  </si>
  <si>
    <t>フクヤマシ</t>
  </si>
  <si>
    <t>尾道市</t>
  </si>
  <si>
    <t>オノミチシ</t>
  </si>
  <si>
    <t>ミヨシシ</t>
  </si>
  <si>
    <t>下関市</t>
  </si>
  <si>
    <t>シモノセキシ</t>
  </si>
  <si>
    <t>山口県</t>
  </si>
  <si>
    <t>宇部市</t>
  </si>
  <si>
    <t>ウベシ</t>
  </si>
  <si>
    <t>山口市</t>
  </si>
  <si>
    <t>ヤマグチシ</t>
  </si>
  <si>
    <t>萩市</t>
  </si>
  <si>
    <t>ハギシ</t>
  </si>
  <si>
    <t>防府市</t>
  </si>
  <si>
    <t>ホウフシ</t>
  </si>
  <si>
    <t>下松市</t>
  </si>
  <si>
    <t>クダマツシ</t>
  </si>
  <si>
    <t>岩国市</t>
  </si>
  <si>
    <t>イワクニシ</t>
  </si>
  <si>
    <t>光市</t>
  </si>
  <si>
    <t>ヒカリシ</t>
  </si>
  <si>
    <t>長門市</t>
  </si>
  <si>
    <t>ナガトシ</t>
  </si>
  <si>
    <t>美祢市</t>
  </si>
  <si>
    <t>ミネシ</t>
  </si>
  <si>
    <t>周南市</t>
  </si>
  <si>
    <t>シュウナンシ</t>
  </si>
  <si>
    <t>山陽小野田市</t>
  </si>
  <si>
    <t>サンヨウオノダシ</t>
  </si>
  <si>
    <t>和木町</t>
  </si>
  <si>
    <t>ワキチョウ</t>
  </si>
  <si>
    <t>柳井地域広域水道企業団</t>
  </si>
  <si>
    <t>ヤナイチイキ</t>
  </si>
  <si>
    <t>徳島市</t>
  </si>
  <si>
    <t>トクシマシ</t>
  </si>
  <si>
    <t>徳島県</t>
  </si>
  <si>
    <t>鳴門市</t>
  </si>
  <si>
    <t>ナルトシ</t>
  </si>
  <si>
    <t>牟岐町</t>
  </si>
  <si>
    <t>ムギチョウ</t>
  </si>
  <si>
    <t>小松島市</t>
  </si>
  <si>
    <t>コマツシマシ</t>
  </si>
  <si>
    <t>北島町</t>
  </si>
  <si>
    <t>キタジマチョウ</t>
  </si>
  <si>
    <t>松茂町</t>
  </si>
  <si>
    <t>マツシゲチョウ</t>
  </si>
  <si>
    <t>藍住町</t>
  </si>
  <si>
    <t>アイズミチョウ</t>
  </si>
  <si>
    <t>阿南市</t>
  </si>
  <si>
    <t>アナンシ</t>
  </si>
  <si>
    <t>石井町</t>
  </si>
  <si>
    <t>イシイチョウ</t>
  </si>
  <si>
    <t>板野町</t>
  </si>
  <si>
    <t>イタノチョウ</t>
  </si>
  <si>
    <t>上板町</t>
  </si>
  <si>
    <t>カミイタチョウ</t>
  </si>
  <si>
    <t>吉野川市</t>
  </si>
  <si>
    <t>ヨシノガワシ</t>
  </si>
  <si>
    <t>つるぎ町</t>
  </si>
  <si>
    <t>ツルギチョウ</t>
  </si>
  <si>
    <t>美馬市</t>
  </si>
  <si>
    <t>ミマシ</t>
  </si>
  <si>
    <t>阿波市</t>
  </si>
  <si>
    <t>アワシ</t>
  </si>
  <si>
    <t>三好市</t>
  </si>
  <si>
    <t>美波町</t>
  </si>
  <si>
    <t>ミナミチョウ</t>
  </si>
  <si>
    <t>海陽町</t>
  </si>
  <si>
    <t>カイヨウチョウ</t>
  </si>
  <si>
    <t>東みよし町</t>
  </si>
  <si>
    <t>ヒガシミヨシチョウ</t>
  </si>
  <si>
    <t>環境課</t>
  </si>
  <si>
    <t>香川県広域水道企業団</t>
  </si>
  <si>
    <t>カガワケン</t>
  </si>
  <si>
    <t>香川県</t>
  </si>
  <si>
    <t>直島町</t>
  </si>
  <si>
    <t>ナオシマチョウ</t>
  </si>
  <si>
    <t>宇和島市</t>
  </si>
  <si>
    <t>ウワジマシ</t>
  </si>
  <si>
    <t>愛媛県</t>
  </si>
  <si>
    <t>八幡浜市</t>
  </si>
  <si>
    <t>ヤワタハマシ</t>
  </si>
  <si>
    <t>松山市</t>
  </si>
  <si>
    <t>マツヤマシ</t>
  </si>
  <si>
    <t>今治市</t>
  </si>
  <si>
    <t>イマバリシ</t>
  </si>
  <si>
    <t>マサキチョウ</t>
  </si>
  <si>
    <t>新居浜市</t>
  </si>
  <si>
    <t>ニイハマシ</t>
  </si>
  <si>
    <t>大洲市</t>
  </si>
  <si>
    <t>オオズシ</t>
  </si>
  <si>
    <t>伊予市</t>
  </si>
  <si>
    <t>イヨシ</t>
  </si>
  <si>
    <t>内子町</t>
  </si>
  <si>
    <t>ウチコチョウ</t>
  </si>
  <si>
    <t>建設デザイン課</t>
  </si>
  <si>
    <t>砥部町</t>
  </si>
  <si>
    <t>トベチョウ</t>
  </si>
  <si>
    <t>四国中央市</t>
  </si>
  <si>
    <t>シコクチュウオウシ</t>
  </si>
  <si>
    <t>西予市</t>
  </si>
  <si>
    <t>セイヨシ</t>
  </si>
  <si>
    <t>東温市</t>
  </si>
  <si>
    <t>トウオンシ</t>
  </si>
  <si>
    <t>愛南町</t>
  </si>
  <si>
    <t>アイナンチョウ</t>
  </si>
  <si>
    <t>西条市</t>
  </si>
  <si>
    <t>サイジョウシ</t>
  </si>
  <si>
    <t>水道業務課</t>
  </si>
  <si>
    <t>上島町</t>
  </si>
  <si>
    <t>カミジマチョウ</t>
  </si>
  <si>
    <t>伊方町</t>
  </si>
  <si>
    <t>イカタチョウ</t>
  </si>
  <si>
    <t>鬼北町</t>
  </si>
  <si>
    <t>南予水道企業団</t>
  </si>
  <si>
    <t>ナンヨ</t>
  </si>
  <si>
    <t>津島水道企業団</t>
  </si>
  <si>
    <t>ツシマ</t>
  </si>
  <si>
    <t>久万高原町</t>
  </si>
  <si>
    <t>クマコウゲンチョウ</t>
  </si>
  <si>
    <t>高知市</t>
  </si>
  <si>
    <t>コウチシ</t>
  </si>
  <si>
    <t>高知県</t>
  </si>
  <si>
    <t>須崎市</t>
  </si>
  <si>
    <t>スサキシ</t>
  </si>
  <si>
    <t>宿毛市</t>
  </si>
  <si>
    <t>スクモシ</t>
  </si>
  <si>
    <t>安芸市</t>
  </si>
  <si>
    <t>アキシ</t>
  </si>
  <si>
    <t>室戸市</t>
  </si>
  <si>
    <t>ムロトシ</t>
  </si>
  <si>
    <t>佐川町</t>
  </si>
  <si>
    <t>サカワチョウ</t>
  </si>
  <si>
    <t>土佐市</t>
  </si>
  <si>
    <t>トサシ</t>
  </si>
  <si>
    <t>南国市</t>
  </si>
  <si>
    <t>ナンコクシ</t>
  </si>
  <si>
    <t>香南市</t>
  </si>
  <si>
    <t>四万十町</t>
  </si>
  <si>
    <t>シマントチョウ</t>
  </si>
  <si>
    <t>香美市</t>
  </si>
  <si>
    <t>カミシ</t>
  </si>
  <si>
    <t>四万十市</t>
  </si>
  <si>
    <t>シマントシ</t>
  </si>
  <si>
    <t>中土佐町</t>
  </si>
  <si>
    <t>ナカトサチョウ</t>
  </si>
  <si>
    <t>町民環境課</t>
  </si>
  <si>
    <t>北九州市</t>
  </si>
  <si>
    <t>キタキュウシュウシ</t>
  </si>
  <si>
    <t>九州地方支部</t>
  </si>
  <si>
    <t>福岡県</t>
  </si>
  <si>
    <t>福岡市</t>
  </si>
  <si>
    <t>フクオカシ</t>
  </si>
  <si>
    <t>大牟田市</t>
  </si>
  <si>
    <t>オオムタシ</t>
  </si>
  <si>
    <t>久留米市</t>
  </si>
  <si>
    <t>クルメシ</t>
  </si>
  <si>
    <t>直方市</t>
  </si>
  <si>
    <t>ノオガタシ</t>
  </si>
  <si>
    <t>上下水道・環境部</t>
  </si>
  <si>
    <t>飯塚市</t>
  </si>
  <si>
    <t>イイヅカシ</t>
  </si>
  <si>
    <t>柳川市</t>
  </si>
  <si>
    <t>ヤナガワシ</t>
  </si>
  <si>
    <t>筑後市</t>
  </si>
  <si>
    <t>チクゴシ</t>
  </si>
  <si>
    <t>大川市</t>
  </si>
  <si>
    <t>オオカワシ</t>
  </si>
  <si>
    <t>行橋市</t>
  </si>
  <si>
    <t>ユクハシシ</t>
  </si>
  <si>
    <t>豊前市</t>
  </si>
  <si>
    <t>ブゼンシ</t>
  </si>
  <si>
    <t>中間市</t>
  </si>
  <si>
    <t>ナカマシ</t>
  </si>
  <si>
    <t>環境上下水道部</t>
  </si>
  <si>
    <t>三井水道企業団</t>
  </si>
  <si>
    <t>ミイ</t>
  </si>
  <si>
    <t>総務課</t>
  </si>
  <si>
    <t>筑紫野市</t>
  </si>
  <si>
    <t>チクシノシ</t>
  </si>
  <si>
    <t>春日那珂川水道企業団</t>
  </si>
  <si>
    <t>カスガナカガワ</t>
  </si>
  <si>
    <t>大野城市</t>
  </si>
  <si>
    <t>オオノジョウシ</t>
  </si>
  <si>
    <t>太宰府市</t>
  </si>
  <si>
    <t>ダザイフシ</t>
  </si>
  <si>
    <t>宇美町</t>
  </si>
  <si>
    <t>ウミマチ</t>
  </si>
  <si>
    <t>篠栗町</t>
  </si>
  <si>
    <t>ササグリマチ</t>
  </si>
  <si>
    <t>志免町</t>
  </si>
  <si>
    <t>シメマチ</t>
  </si>
  <si>
    <t>須恵町</t>
  </si>
  <si>
    <t>スエマチ</t>
  </si>
  <si>
    <t>新宮町</t>
  </si>
  <si>
    <t>シングウマチ</t>
  </si>
  <si>
    <t>古賀市</t>
  </si>
  <si>
    <t>糸島市</t>
  </si>
  <si>
    <t>イトシマシ</t>
  </si>
  <si>
    <t>粕屋町</t>
  </si>
  <si>
    <t>カスヤマチ</t>
  </si>
  <si>
    <t>岡垣町</t>
  </si>
  <si>
    <t>オカガキマチ</t>
  </si>
  <si>
    <t>小竹町</t>
  </si>
  <si>
    <t>コタケマチ</t>
  </si>
  <si>
    <t>鞍手町</t>
  </si>
  <si>
    <t>クラテマチ</t>
  </si>
  <si>
    <t>桂川町</t>
  </si>
  <si>
    <t>ケイセンマチ</t>
  </si>
  <si>
    <t>大木町</t>
  </si>
  <si>
    <t>オオキマチ</t>
  </si>
  <si>
    <t>香春町</t>
  </si>
  <si>
    <t>カワラマチ</t>
  </si>
  <si>
    <t>添田町</t>
  </si>
  <si>
    <t>ソエダマチ</t>
  </si>
  <si>
    <t>苅田町</t>
  </si>
  <si>
    <t>カンダマチ</t>
  </si>
  <si>
    <t>筑前町</t>
  </si>
  <si>
    <t>チクゼンマチ</t>
  </si>
  <si>
    <t>久山町</t>
  </si>
  <si>
    <t>ヒサヤママチ</t>
  </si>
  <si>
    <t>宮若市</t>
  </si>
  <si>
    <t>ミヤワカシ</t>
  </si>
  <si>
    <t>築上町</t>
  </si>
  <si>
    <t>チクジョウマチ</t>
  </si>
  <si>
    <t>朝倉市</t>
  </si>
  <si>
    <t>アサクラシ</t>
  </si>
  <si>
    <t>嘉麻市</t>
  </si>
  <si>
    <t>カマシ</t>
  </si>
  <si>
    <t>みやま市</t>
  </si>
  <si>
    <t>ミヤマシ</t>
  </si>
  <si>
    <t>吉富町</t>
  </si>
  <si>
    <t>ヨシトミマチ</t>
  </si>
  <si>
    <t>山神水道企業団</t>
  </si>
  <si>
    <t>ヤマガミ</t>
  </si>
  <si>
    <t>福岡県南広域水道企業団</t>
  </si>
  <si>
    <t>フクオカケンナン</t>
  </si>
  <si>
    <t>福岡地区水道企業団</t>
  </si>
  <si>
    <t>フクオカチク</t>
  </si>
  <si>
    <t>宗像地区事務組合</t>
  </si>
  <si>
    <t>京築地区水道企業団</t>
  </si>
  <si>
    <t>ケイチクチク</t>
  </si>
  <si>
    <t>㈱フレッシュ・ウォーター三池</t>
  </si>
  <si>
    <t>フレッシュウォーターミイケ</t>
  </si>
  <si>
    <t>八女市</t>
  </si>
  <si>
    <t>ヤメシ</t>
  </si>
  <si>
    <t>建設経済部上下水道局</t>
  </si>
  <si>
    <t>広川町</t>
  </si>
  <si>
    <t>ヒロカワマチ</t>
  </si>
  <si>
    <t>（一社）大牟田市・荒尾市地域事業所用専用水道管理協会</t>
  </si>
  <si>
    <t>オオムタシアラオシチイキ</t>
  </si>
  <si>
    <t>佐賀市</t>
  </si>
  <si>
    <t>サガシ</t>
  </si>
  <si>
    <t>佐賀県</t>
  </si>
  <si>
    <t>唐津市</t>
  </si>
  <si>
    <t>カラツシ</t>
  </si>
  <si>
    <t>伊万里市</t>
  </si>
  <si>
    <t>イマリシ</t>
  </si>
  <si>
    <t>鹿島市</t>
  </si>
  <si>
    <t>有田町</t>
  </si>
  <si>
    <t>アリタチョウ</t>
  </si>
  <si>
    <t>鳥栖市</t>
  </si>
  <si>
    <t>トスシ</t>
  </si>
  <si>
    <t>太良町</t>
  </si>
  <si>
    <t>タラチョウ</t>
  </si>
  <si>
    <t>佐賀東部水道企業団</t>
  </si>
  <si>
    <t>サガトウブ</t>
  </si>
  <si>
    <t>玄海町</t>
  </si>
  <si>
    <t>ゲンカイチョウ</t>
  </si>
  <si>
    <t>佐賀西部広域水道企業団</t>
  </si>
  <si>
    <t>サガセイブ</t>
  </si>
  <si>
    <t>小城市</t>
  </si>
  <si>
    <t>オギシ</t>
  </si>
  <si>
    <t>長崎市</t>
  </si>
  <si>
    <t>ナガサキシ</t>
  </si>
  <si>
    <t>長崎県</t>
  </si>
  <si>
    <t>佐世保市</t>
  </si>
  <si>
    <t>サセボシ</t>
  </si>
  <si>
    <t>平戸市</t>
  </si>
  <si>
    <t>ヒラドシ</t>
  </si>
  <si>
    <t>大村市</t>
  </si>
  <si>
    <t>オオムラシ</t>
  </si>
  <si>
    <t>諫早市</t>
  </si>
  <si>
    <t>イサハヤシ</t>
  </si>
  <si>
    <t>松浦市</t>
  </si>
  <si>
    <t>マツウラシ</t>
  </si>
  <si>
    <t>佐々町</t>
  </si>
  <si>
    <t>サザチョウ</t>
  </si>
  <si>
    <t>川棚町</t>
  </si>
  <si>
    <t>カワタナチョウ</t>
  </si>
  <si>
    <t>島原市</t>
  </si>
  <si>
    <t>シマバラシ</t>
  </si>
  <si>
    <t>長与町</t>
  </si>
  <si>
    <t>ナガヨチョウ</t>
  </si>
  <si>
    <t>時津町</t>
  </si>
  <si>
    <t>トギツチョウ</t>
  </si>
  <si>
    <t>波佐見町</t>
  </si>
  <si>
    <t>ハサミチョウ</t>
  </si>
  <si>
    <t>対馬市</t>
  </si>
  <si>
    <t>五島市</t>
  </si>
  <si>
    <t>ゴトウシ</t>
  </si>
  <si>
    <t>西海市</t>
  </si>
  <si>
    <t>サイカイシ</t>
  </si>
  <si>
    <t>雲仙市</t>
  </si>
  <si>
    <t>ウンゼンシ</t>
  </si>
  <si>
    <t>南島原市</t>
  </si>
  <si>
    <t>ミナミシマバラシ</t>
  </si>
  <si>
    <t>壱岐市</t>
  </si>
  <si>
    <t>イキシ</t>
  </si>
  <si>
    <t>東彼杵町</t>
  </si>
  <si>
    <t>ヒガシソノギチョウ</t>
  </si>
  <si>
    <t>新上五島町</t>
  </si>
  <si>
    <t>シンカミゴトウチョウ</t>
  </si>
  <si>
    <t>熊本市</t>
  </si>
  <si>
    <t>クマモトシ</t>
  </si>
  <si>
    <t>熊本県</t>
  </si>
  <si>
    <t>水俣市</t>
  </si>
  <si>
    <t>ミナマタシ</t>
  </si>
  <si>
    <t>山鹿市</t>
  </si>
  <si>
    <t>ヤマガシ</t>
  </si>
  <si>
    <t>八代市</t>
  </si>
  <si>
    <t>ヤツシロシ</t>
  </si>
  <si>
    <t>人吉市</t>
  </si>
  <si>
    <t>ヒトヨシシ</t>
  </si>
  <si>
    <t>荒尾市</t>
  </si>
  <si>
    <t>アラオシ</t>
  </si>
  <si>
    <t>大津菊陽水道企業団</t>
  </si>
  <si>
    <t>オオヅキクヨウ</t>
  </si>
  <si>
    <t>玉名市</t>
  </si>
  <si>
    <t>タマナシ</t>
  </si>
  <si>
    <t>菊池市</t>
  </si>
  <si>
    <t>キクチシ</t>
  </si>
  <si>
    <t>長洲町</t>
  </si>
  <si>
    <t>ナガスマチ</t>
  </si>
  <si>
    <t>宇土市</t>
  </si>
  <si>
    <t>ウトシ</t>
  </si>
  <si>
    <t>多良木町</t>
  </si>
  <si>
    <t>タラギマチ</t>
  </si>
  <si>
    <t>御船町</t>
  </si>
  <si>
    <t>ミフネマチ</t>
  </si>
  <si>
    <t>環境保全課</t>
  </si>
  <si>
    <t>益城町</t>
  </si>
  <si>
    <t>マシキマチ</t>
  </si>
  <si>
    <t>八代生活環境事務組合</t>
  </si>
  <si>
    <t>ヤツシロセイカツカンキョウ</t>
  </si>
  <si>
    <t>芦北町</t>
  </si>
  <si>
    <t>アシキタマチ</t>
  </si>
  <si>
    <t>甲佐町</t>
  </si>
  <si>
    <t>コウサマチ</t>
  </si>
  <si>
    <t>湯前町</t>
  </si>
  <si>
    <t>ユノマエマチ</t>
  </si>
  <si>
    <t>上天草・宇城水道企業団</t>
  </si>
  <si>
    <t>カミアマクサウキ</t>
  </si>
  <si>
    <t>あさぎり町</t>
  </si>
  <si>
    <t>アサギリチョウ</t>
  </si>
  <si>
    <t>上天草市</t>
  </si>
  <si>
    <t>カミアマクサシ</t>
  </si>
  <si>
    <t>阿蘇市</t>
  </si>
  <si>
    <t>アソシ</t>
  </si>
  <si>
    <t>宇城市</t>
  </si>
  <si>
    <t>ウキシ</t>
  </si>
  <si>
    <t>山都町</t>
  </si>
  <si>
    <t>ヤマトチョウ</t>
  </si>
  <si>
    <t>天草市</t>
  </si>
  <si>
    <t>アマクサシ</t>
  </si>
  <si>
    <t>合志市</t>
  </si>
  <si>
    <t>コウシシ</t>
  </si>
  <si>
    <t>大分市</t>
  </si>
  <si>
    <t>オオイタシ</t>
  </si>
  <si>
    <t>大分県</t>
  </si>
  <si>
    <t>別府市</t>
  </si>
  <si>
    <t>ベップシ</t>
  </si>
  <si>
    <t>中津市</t>
  </si>
  <si>
    <t>ナカツシ</t>
  </si>
  <si>
    <t>日田市</t>
  </si>
  <si>
    <t>ヒタシ</t>
  </si>
  <si>
    <t>佐伯市</t>
  </si>
  <si>
    <t>サイキシ</t>
  </si>
  <si>
    <t>臼杵市</t>
  </si>
  <si>
    <t>ウスキシ</t>
  </si>
  <si>
    <t>津久見市</t>
  </si>
  <si>
    <t>ツクミシ</t>
  </si>
  <si>
    <t>竹田市</t>
  </si>
  <si>
    <t>タケタシ</t>
  </si>
  <si>
    <t>豊後高田市</t>
  </si>
  <si>
    <t>ブンゴタカダシ</t>
  </si>
  <si>
    <t>杵築市</t>
  </si>
  <si>
    <t>キツキシ</t>
  </si>
  <si>
    <t>日出町</t>
  </si>
  <si>
    <t>ヒジマチ</t>
  </si>
  <si>
    <t>玖珠町</t>
  </si>
  <si>
    <t>クスマチ</t>
  </si>
  <si>
    <t>宇佐市</t>
  </si>
  <si>
    <t>ウサシ</t>
  </si>
  <si>
    <t>豊後大野市</t>
  </si>
  <si>
    <t>ブンゴオオノシ</t>
  </si>
  <si>
    <t>由布市</t>
  </si>
  <si>
    <t>ユフシ</t>
  </si>
  <si>
    <t>国東市</t>
  </si>
  <si>
    <t>クニサキシ</t>
  </si>
  <si>
    <t>九重町</t>
  </si>
  <si>
    <t>ココノエマチ</t>
  </si>
  <si>
    <t>姫島村</t>
  </si>
  <si>
    <t>ヒメシマムラ</t>
  </si>
  <si>
    <t>宮崎市</t>
  </si>
  <si>
    <t>ミヤザキシ</t>
  </si>
  <si>
    <t>宮崎県</t>
  </si>
  <si>
    <t>延岡市</t>
  </si>
  <si>
    <t>ノベオカシ</t>
  </si>
  <si>
    <t>日南市</t>
  </si>
  <si>
    <t>ニチナンシ</t>
  </si>
  <si>
    <t>都城市</t>
  </si>
  <si>
    <t>ミヤコノジョウシ</t>
  </si>
  <si>
    <t>日向市</t>
  </si>
  <si>
    <t>ヒュウガシ</t>
  </si>
  <si>
    <t>高原町</t>
  </si>
  <si>
    <t>タカハルチョウ</t>
  </si>
  <si>
    <t>串間市</t>
  </si>
  <si>
    <t>クシマシ</t>
  </si>
  <si>
    <t>小林市</t>
  </si>
  <si>
    <t>コバヤシシ</t>
  </si>
  <si>
    <t>高千穂町</t>
  </si>
  <si>
    <t>タカチホチョウ</t>
  </si>
  <si>
    <t>三股町</t>
  </si>
  <si>
    <t>ミマタチョウ</t>
  </si>
  <si>
    <t>新富町</t>
  </si>
  <si>
    <t>シントミチョウ</t>
  </si>
  <si>
    <t>国富町</t>
  </si>
  <si>
    <t>クニトミチョウ</t>
  </si>
  <si>
    <t>えびの市</t>
  </si>
  <si>
    <t>エビノシ</t>
  </si>
  <si>
    <t>高鍋町</t>
  </si>
  <si>
    <t>タカナベチョウ</t>
  </si>
  <si>
    <t>川南町</t>
  </si>
  <si>
    <t>カワミナミチョウ</t>
  </si>
  <si>
    <t>門川町</t>
  </si>
  <si>
    <t>カドガワチョウ</t>
  </si>
  <si>
    <t>綾町</t>
  </si>
  <si>
    <t>アヤチョウ</t>
  </si>
  <si>
    <t>西都市</t>
  </si>
  <si>
    <t>サイトシ</t>
  </si>
  <si>
    <t>都農町</t>
  </si>
  <si>
    <t>ツノチョウ</t>
  </si>
  <si>
    <t>一ツ瀬川営農飲雑用水広域水道企業団</t>
  </si>
  <si>
    <t>ヒトツセガワ</t>
  </si>
  <si>
    <t>鹿児島市</t>
  </si>
  <si>
    <t>カゴシマシ</t>
  </si>
  <si>
    <t>鹿児島県</t>
  </si>
  <si>
    <t>指宿市</t>
  </si>
  <si>
    <t>イブスキシ</t>
  </si>
  <si>
    <t>枕崎市</t>
  </si>
  <si>
    <t>マクラザキシ</t>
  </si>
  <si>
    <t>阿久根市</t>
  </si>
  <si>
    <t>アクネシ</t>
  </si>
  <si>
    <t>西之表市</t>
  </si>
  <si>
    <t>ニシノオモテシ</t>
  </si>
  <si>
    <t>瀬戸内町</t>
  </si>
  <si>
    <t>セトウチチョウ</t>
  </si>
  <si>
    <t>大崎町</t>
  </si>
  <si>
    <t>オオサキチョウ</t>
  </si>
  <si>
    <t>中種子町</t>
  </si>
  <si>
    <t>ナカタネチョウ</t>
  </si>
  <si>
    <t>出水市</t>
  </si>
  <si>
    <t>垂水市</t>
  </si>
  <si>
    <t>タルミズシ</t>
  </si>
  <si>
    <t>伊佐市</t>
  </si>
  <si>
    <t>イサシ</t>
  </si>
  <si>
    <t>和泊町</t>
  </si>
  <si>
    <t>ワドマリチョウ</t>
  </si>
  <si>
    <t>知名町</t>
  </si>
  <si>
    <t>チナチョウ</t>
  </si>
  <si>
    <t>南九州市</t>
  </si>
  <si>
    <t>ミナミキュウシュウシ</t>
  </si>
  <si>
    <t>与論町</t>
  </si>
  <si>
    <t>ヨロンチョウ</t>
  </si>
  <si>
    <t>南大隅町</t>
  </si>
  <si>
    <t>ミナミオオスミチョウ</t>
  </si>
  <si>
    <t>姶良市</t>
  </si>
  <si>
    <t>アイラシ</t>
  </si>
  <si>
    <t>龍郷町</t>
  </si>
  <si>
    <t>タツゴウチョウ</t>
  </si>
  <si>
    <t>徳之島町</t>
  </si>
  <si>
    <t>トクノシマチョウ</t>
  </si>
  <si>
    <t>薩摩川内市</t>
  </si>
  <si>
    <t>サツマセンダイシ</t>
  </si>
  <si>
    <t>湧水町</t>
  </si>
  <si>
    <t>ユウスイチョウ</t>
  </si>
  <si>
    <t>錦江町</t>
  </si>
  <si>
    <t>キンコウチョウ</t>
  </si>
  <si>
    <t>さつま町</t>
  </si>
  <si>
    <t>サツマチョウ</t>
  </si>
  <si>
    <t>日置市</t>
  </si>
  <si>
    <t>ヒオキシ</t>
  </si>
  <si>
    <t>曽於市</t>
  </si>
  <si>
    <t>ソオシ</t>
  </si>
  <si>
    <t>肝付町</t>
  </si>
  <si>
    <t>キモツキチョウ</t>
  </si>
  <si>
    <t>いちき串木野市</t>
  </si>
  <si>
    <t>イチキクシキノシ</t>
  </si>
  <si>
    <t>霧島市</t>
  </si>
  <si>
    <t>キリシマシ</t>
  </si>
  <si>
    <t>南さつま市</t>
  </si>
  <si>
    <t>ミナミサツマシ</t>
  </si>
  <si>
    <t>鹿屋市</t>
  </si>
  <si>
    <t>カノヤシ</t>
  </si>
  <si>
    <t>志布志市</t>
  </si>
  <si>
    <t>シブシシ</t>
  </si>
  <si>
    <t>長島町</t>
  </si>
  <si>
    <t>ナガシマチョウ</t>
  </si>
  <si>
    <t>奄美市</t>
  </si>
  <si>
    <t>アマミシ</t>
  </si>
  <si>
    <t>喜界町</t>
  </si>
  <si>
    <t>キカイチョウ</t>
  </si>
  <si>
    <t>那覇市</t>
  </si>
  <si>
    <t>ナハシ</t>
  </si>
  <si>
    <t>沖縄県</t>
  </si>
  <si>
    <t>名護市</t>
  </si>
  <si>
    <t>ナゴシ</t>
  </si>
  <si>
    <t>本部町</t>
  </si>
  <si>
    <t>モトブチョウ</t>
  </si>
  <si>
    <t>公営企業課</t>
  </si>
  <si>
    <t>宜野湾市</t>
  </si>
  <si>
    <t>ギノワンシ</t>
  </si>
  <si>
    <t>石垣市</t>
  </si>
  <si>
    <t>イシガキシ</t>
  </si>
  <si>
    <t>浦添市</t>
  </si>
  <si>
    <t>ウラソエシ</t>
  </si>
  <si>
    <t>南部水道企業団</t>
  </si>
  <si>
    <t>ナンブ</t>
  </si>
  <si>
    <t>嘉手納町</t>
  </si>
  <si>
    <t>カデナチョウ</t>
  </si>
  <si>
    <t>西原町</t>
  </si>
  <si>
    <t>ニシハラチョウ</t>
  </si>
  <si>
    <t>読谷村</t>
  </si>
  <si>
    <t>ヨミタンソン</t>
  </si>
  <si>
    <t>北谷町</t>
  </si>
  <si>
    <t>チャタンチョウ</t>
  </si>
  <si>
    <t>与那原町</t>
  </si>
  <si>
    <t>ヨナバルチョウ</t>
  </si>
  <si>
    <t>中城村</t>
  </si>
  <si>
    <t>ナカグスクソン</t>
  </si>
  <si>
    <t>糸満市</t>
  </si>
  <si>
    <t>イトマンシ</t>
  </si>
  <si>
    <t>伊江村</t>
  </si>
  <si>
    <t>イエソン</t>
  </si>
  <si>
    <t>豊見城市</t>
  </si>
  <si>
    <t>トミグスクシ</t>
  </si>
  <si>
    <t>北中城村</t>
  </si>
  <si>
    <t>キタナカグスクソン</t>
  </si>
  <si>
    <t>沖縄市</t>
  </si>
  <si>
    <t>オキナワシ</t>
  </si>
  <si>
    <t>恩納村</t>
  </si>
  <si>
    <t>オンナソン</t>
  </si>
  <si>
    <t>東村</t>
  </si>
  <si>
    <t>ヒガシソン</t>
  </si>
  <si>
    <t>オキナワケン</t>
  </si>
  <si>
    <t>金武町</t>
  </si>
  <si>
    <t>キンチョウ</t>
  </si>
  <si>
    <t>宜野座村</t>
  </si>
  <si>
    <t>ギノザソン</t>
  </si>
  <si>
    <t>今帰仁村</t>
  </si>
  <si>
    <t>ナキジンソン</t>
  </si>
  <si>
    <t>国頭村</t>
  </si>
  <si>
    <t>クニガミソン</t>
  </si>
  <si>
    <t>大宜味村</t>
  </si>
  <si>
    <t>オオギミソン</t>
  </si>
  <si>
    <t>久米島町</t>
  </si>
  <si>
    <t>クメジマチョウ</t>
  </si>
  <si>
    <t>竹富町</t>
  </si>
  <si>
    <t>タケトミチョウ</t>
  </si>
  <si>
    <t>うるま市</t>
  </si>
  <si>
    <t>ウルマシ</t>
  </si>
  <si>
    <t>宮古島市</t>
  </si>
  <si>
    <t>ミヤコジマシ</t>
  </si>
  <si>
    <t>南城市</t>
  </si>
  <si>
    <t>ナンジョウシ</t>
  </si>
  <si>
    <t>都道府県</t>
    <rPh sb="0" eb="4">
      <t>トドウフケン</t>
    </rPh>
    <phoneticPr fontId="24"/>
  </si>
  <si>
    <t>所属・職名</t>
    <rPh sb="0" eb="2">
      <t>ショゾク</t>
    </rPh>
    <rPh sb="3" eb="5">
      <t>ショクメイ</t>
    </rPh>
    <phoneticPr fontId="24"/>
  </si>
  <si>
    <t>氏名</t>
    <rPh sb="0" eb="2">
      <t>シメイ</t>
    </rPh>
    <phoneticPr fontId="24"/>
  </si>
  <si>
    <t>メールアドレス</t>
    <phoneticPr fontId="24"/>
  </si>
  <si>
    <t>担当者所属</t>
    <rPh sb="0" eb="3">
      <t>タントウシャ</t>
    </rPh>
    <rPh sb="3" eb="5">
      <t>ショゾク</t>
    </rPh>
    <phoneticPr fontId="24"/>
  </si>
  <si>
    <t>担当者氏名</t>
    <rPh sb="0" eb="3">
      <t>タントウシャ</t>
    </rPh>
    <rPh sb="3" eb="5">
      <t>シメイ</t>
    </rPh>
    <phoneticPr fontId="24"/>
  </si>
  <si>
    <t>担当者電話番号</t>
    <rPh sb="0" eb="3">
      <t>タントウシャ</t>
    </rPh>
    <rPh sb="3" eb="7">
      <t>デンワバンゴウ</t>
    </rPh>
    <phoneticPr fontId="24"/>
  </si>
  <si>
    <t>担当者メールアドレス</t>
    <rPh sb="0" eb="3">
      <t>タントウシャ</t>
    </rPh>
    <phoneticPr fontId="24"/>
  </si>
  <si>
    <t>http://www.jwwa.or.jp/about/kaiin.html</t>
    <phoneticPr fontId="24"/>
  </si>
  <si>
    <r>
      <t>（送信先）</t>
    </r>
    <r>
      <rPr>
        <sz val="14"/>
        <color rgb="FF000000"/>
        <rFont val="ＭＳ 明朝"/>
        <family val="1"/>
        <charset val="128"/>
      </rPr>
      <t>　日本水道協会総務部総務課　E-mail:soukai@jwwa.or.jp</t>
    </r>
    <phoneticPr fontId="24"/>
  </si>
  <si>
    <t>ホームページURL:</t>
    <phoneticPr fontId="24"/>
  </si>
  <si>
    <t>置戸町</t>
  </si>
  <si>
    <t>オケトチョウ</t>
  </si>
  <si>
    <t>施設整備課</t>
  </si>
  <si>
    <t>ニッポンセイテツ</t>
  </si>
  <si>
    <t>夕張市</t>
  </si>
  <si>
    <t>ユウバリシ</t>
  </si>
  <si>
    <t>環境整備部上下水道課</t>
  </si>
  <si>
    <t>岩泉町</t>
  </si>
  <si>
    <t>イワイズミチョウ</t>
  </si>
  <si>
    <t>七ヶ宿町</t>
  </si>
  <si>
    <t>シチカシュクマチ</t>
  </si>
  <si>
    <t>農林建設課</t>
  </si>
  <si>
    <t>上下水道部総務経営課</t>
  </si>
  <si>
    <t>土木管理部水道課</t>
  </si>
  <si>
    <t>建設水道部上下水道総務課</t>
  </si>
  <si>
    <t>建設部上下水道経営課</t>
  </si>
  <si>
    <t>かずさ水道広域連合企業団</t>
  </si>
  <si>
    <t>カズサ</t>
  </si>
  <si>
    <t>燕・弥彦総合事務組合</t>
  </si>
  <si>
    <t>環境建設課</t>
  </si>
  <si>
    <t>産業労働部公営企業課</t>
  </si>
  <si>
    <t>ヒガシイズチョウ</t>
  </si>
  <si>
    <t>川根本町</t>
  </si>
  <si>
    <t>カワネホンチョウ</t>
  </si>
  <si>
    <t>くらし環境課</t>
  </si>
  <si>
    <t>上下水道管理局</t>
  </si>
  <si>
    <t>上下水道部経営企画整備課</t>
  </si>
  <si>
    <t>丹波篠山市</t>
  </si>
  <si>
    <t>タンバササヤマシ</t>
  </si>
  <si>
    <t>建設部上水道課</t>
  </si>
  <si>
    <t>公営企業部上下水道課</t>
  </si>
  <si>
    <t>安芸太田町</t>
  </si>
  <si>
    <t>アキオオタチョウ</t>
  </si>
  <si>
    <t>松野町</t>
  </si>
  <si>
    <t>マツノチョウ</t>
  </si>
  <si>
    <t>いの町</t>
  </si>
  <si>
    <t>イノチョウ</t>
  </si>
  <si>
    <t>建設産業部上下水道課</t>
  </si>
  <si>
    <t>田川広域水道企業団</t>
  </si>
  <si>
    <t>タガワコウイキ</t>
  </si>
  <si>
    <t>建設水道課水道班</t>
  </si>
  <si>
    <t>公営企業</t>
  </si>
  <si>
    <t>南種子町</t>
  </si>
  <si>
    <t>ミナミタネチョウ</t>
  </si>
  <si>
    <t>東串良町</t>
  </si>
  <si>
    <t>ヒガシクシラチョウ</t>
  </si>
  <si>
    <t>出席方法</t>
    <rPh sb="0" eb="2">
      <t>シュッセキ</t>
    </rPh>
    <rPh sb="2" eb="4">
      <t>ホウホウ</t>
    </rPh>
    <phoneticPr fontId="24"/>
  </si>
  <si>
    <t>出席方法</t>
    <phoneticPr fontId="24"/>
  </si>
  <si>
    <t>（Web参加の場合）
資料・URL送付先
メールアドレス</t>
    <rPh sb="11" eb="13">
      <t>シリョウ</t>
    </rPh>
    <phoneticPr fontId="24"/>
  </si>
  <si>
    <t>順番</t>
    <rPh sb="0" eb="2">
      <t>ジュンバン</t>
    </rPh>
    <phoneticPr fontId="24"/>
  </si>
  <si>
    <t>地方支部</t>
    <rPh sb="0" eb="2">
      <t>チホウ</t>
    </rPh>
    <rPh sb="2" eb="4">
      <t>シブ</t>
    </rPh>
    <phoneticPr fontId="24"/>
  </si>
  <si>
    <t>会員数確認用</t>
    <rPh sb="0" eb="2">
      <t>カイイン</t>
    </rPh>
    <rPh sb="2" eb="3">
      <t>スウ</t>
    </rPh>
    <rPh sb="3" eb="5">
      <t>カクニン</t>
    </rPh>
    <rPh sb="5" eb="6">
      <t>ヨウ</t>
    </rPh>
    <phoneticPr fontId="24"/>
  </si>
  <si>
    <t>企業局ガス上下水道課</t>
  </si>
  <si>
    <t>清川村</t>
  </si>
  <si>
    <t>キヨカワムラ</t>
  </si>
  <si>
    <t>水安全部</t>
  </si>
  <si>
    <t>みやこ町</t>
  </si>
  <si>
    <t>ミヤコマチ</t>
  </si>
  <si>
    <t>申込担当者</t>
    <phoneticPr fontId="24"/>
  </si>
  <si>
    <t>▼プルダウンこちらから選択してください</t>
  </si>
  <si>
    <t>Web参加の場合のURL送付先アドレス</t>
    <phoneticPr fontId="24"/>
  </si>
  <si>
    <t>-</t>
    <phoneticPr fontId="24"/>
  </si>
  <si>
    <t>共和町</t>
  </si>
  <si>
    <t>キョウワチョウ</t>
  </si>
  <si>
    <t>経済建設課</t>
  </si>
  <si>
    <t>建設管理課</t>
  </si>
  <si>
    <t>中川町</t>
  </si>
  <si>
    <t>ナカガワチョウ</t>
  </si>
  <si>
    <t>初山別村</t>
  </si>
  <si>
    <t>ショサンベツムラ</t>
  </si>
  <si>
    <t>経済課上下水道係</t>
  </si>
  <si>
    <t>ガス上下水道部</t>
  </si>
  <si>
    <t>フタバチホウ</t>
  </si>
  <si>
    <t>ツガルコウイキスイドウキギョウダンツガル</t>
  </si>
  <si>
    <t>芝山町</t>
  </si>
  <si>
    <t>シバヤママチ</t>
  </si>
  <si>
    <t>チチブ</t>
  </si>
  <si>
    <t>上下水道経営課</t>
  </si>
  <si>
    <t>ニワ</t>
  </si>
  <si>
    <t>オオイジョウスイドウ</t>
  </si>
  <si>
    <t>産業建設部</t>
  </si>
  <si>
    <t>都市創造部</t>
  </si>
  <si>
    <t>ツバメ・ヤヒコ</t>
  </si>
  <si>
    <t>笠置町</t>
  </si>
  <si>
    <t>カサギチョウ</t>
  </si>
  <si>
    <t>建設産業課</t>
  </si>
  <si>
    <t>事業環境部</t>
  </si>
  <si>
    <t>公営事業課</t>
  </si>
  <si>
    <t>ムナカタチクジムクミアイ</t>
  </si>
  <si>
    <t>建設環境部</t>
  </si>
  <si>
    <t>ミヨシスイドウキギョウダン</t>
  </si>
  <si>
    <t>広島県水道広域連合企業団</t>
  </si>
  <si>
    <t>ヒロシマケンスイドウコウイキレンゴウ</t>
  </si>
  <si>
    <t>環境課上下水道係</t>
  </si>
  <si>
    <t>上下水道局企業経営課</t>
  </si>
  <si>
    <t>日本製鉄（株）北日本製鉄所室蘭地区</t>
  </si>
  <si>
    <t>インフラ整備部</t>
  </si>
  <si>
    <t>都市建設部　上下水道課</t>
  </si>
  <si>
    <t>上下水道部経営政策課</t>
  </si>
  <si>
    <t>北名古屋水道企業団</t>
  </si>
  <si>
    <t>キタナゴヤ</t>
  </si>
  <si>
    <t>環境市民部上水道課</t>
  </si>
  <si>
    <t>水道部上下水道経営課</t>
  </si>
  <si>
    <t>住民福祉課</t>
  </si>
  <si>
    <t>㈱西武リアルティソリューションズ千ヶ滝簡易水道</t>
  </si>
  <si>
    <t>セイブリアルティソリューションズセンガタキ</t>
  </si>
  <si>
    <t>番号</t>
    <rPh sb="0" eb="2">
      <t>バンゴウ</t>
    </rPh>
    <phoneticPr fontId="24"/>
  </si>
  <si>
    <t>公益社団法人日本水道協会第１０６回総会</t>
    <phoneticPr fontId="24"/>
  </si>
  <si>
    <t>②　本票に必要事項を記載の上、令和７年５月16日（金）までに、メールにてご回答
　  ください。</t>
    <rPh sb="25" eb="26">
      <t>キン</t>
    </rPh>
    <phoneticPr fontId="24"/>
  </si>
  <si>
    <r>
      <t>③  ご参加の方は、本票を総会当日、</t>
    </r>
    <r>
      <rPr>
        <sz val="14"/>
        <color rgb="FFFF0000"/>
        <rFont val="ＭＳ 明朝"/>
        <family val="1"/>
        <charset val="128"/>
      </rPr>
      <t>会場受付に必ずご提出ください。</t>
    </r>
    <r>
      <rPr>
        <sz val="14"/>
        <color theme="1"/>
        <rFont val="ＭＳ 明朝"/>
        <family val="1"/>
        <charset val="128"/>
      </rPr>
      <t xml:space="preserve">
    ※ 申込担当者は、お手数ですが、本票を印刷して出席者にお渡しください。</t>
    </r>
    <phoneticPr fontId="24"/>
  </si>
  <si>
    <t>①　会員番号(６桁の番号)は、本協会ホームページからご確認ください。</t>
    <rPh sb="2" eb="4">
      <t>カイイン</t>
    </rPh>
    <rPh sb="4" eb="6">
      <t>バンゴウ</t>
    </rPh>
    <rPh sb="8" eb="9">
      <t>ケタ</t>
    </rPh>
    <rPh sb="10" eb="12">
      <t>バンゴウ</t>
    </rPh>
    <rPh sb="15" eb="16">
      <t>ホン</t>
    </rPh>
    <rPh sb="16" eb="18">
      <t>キョウカイ</t>
    </rPh>
    <rPh sb="27" eb="29">
      <t>カクニン</t>
    </rPh>
    <phoneticPr fontId="24"/>
  </si>
  <si>
    <t xml:space="preserve">    ※ 欠席の場合、本票の送信は不要ですが、別途郵送しております委任状を必ず
　　　 ご提出ください。</t>
    <rPh sb="24" eb="26">
      <t>ベット</t>
    </rPh>
    <rPh sb="26" eb="28">
      <t>ユウソウ</t>
    </rPh>
    <rPh sb="34" eb="37">
      <t>イニンジョウ</t>
    </rPh>
    <rPh sb="38" eb="39">
      <t>カナラ</t>
    </rPh>
    <rPh sb="46" eb="48">
      <t>テイシュツ</t>
    </rPh>
    <phoneticPr fontId="24"/>
  </si>
  <si>
    <t>設備部室蘭ｴﾈﾙｷﾞｰ工場</t>
  </si>
  <si>
    <t>建設産業部水道企業室</t>
  </si>
  <si>
    <t>町民生活課</t>
  </si>
  <si>
    <t>みどり市</t>
  </si>
  <si>
    <t>ミドリシ</t>
  </si>
  <si>
    <t>都市建設部簡水下水道課</t>
  </si>
  <si>
    <t>水道局上下水道課</t>
  </si>
  <si>
    <t>生産技術部生産投資企画ｸﾞ</t>
  </si>
  <si>
    <t>建設上下水道課</t>
  </si>
  <si>
    <t>飯綱町</t>
  </si>
  <si>
    <t>イイヅナマチ</t>
  </si>
  <si>
    <t>建設交通部公営企業経営課</t>
  </si>
  <si>
    <t>奈良県広域水道企業団</t>
  </si>
  <si>
    <t>カワモトマチ</t>
  </si>
  <si>
    <t>小値賀町</t>
  </si>
  <si>
    <t>オヂカチョウ</t>
  </si>
  <si>
    <t>天城町</t>
  </si>
  <si>
    <t>アマギチョウ</t>
  </si>
  <si>
    <t>宇検村</t>
  </si>
  <si>
    <t>ウケンソン</t>
  </si>
  <si>
    <t>都市整備課</t>
  </si>
  <si>
    <t>都市建設部　水道課</t>
  </si>
  <si>
    <t>建設農政部上下水道課</t>
  </si>
  <si>
    <t>水道環境部上下水道課</t>
  </si>
  <si>
    <t>経営施設課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</si>
</sst>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36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</cellStyleXfs>
  <cellXfs count="85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distributed" vertical="center"/>
    </xf>
    <xf numFmtId="0" fontId="25" fillId="0" borderId="10" xfId="0" applyFont="1" applyBorder="1" applyAlignment="1">
      <alignment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distributed" vertical="center"/>
    </xf>
    <xf numFmtId="0" fontId="25" fillId="0" borderId="19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1" fillId="0" borderId="0" xfId="42">
      <alignment vertical="center"/>
    </xf>
    <xf numFmtId="49" fontId="20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20" fillId="33" borderId="21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30" fillId="0" borderId="14" xfId="0" applyFont="1" applyBorder="1" applyAlignment="1">
      <alignment horizontal="center" vertical="center" wrapText="1" shrinkToFit="1"/>
    </xf>
    <xf numFmtId="0" fontId="20" fillId="33" borderId="33" xfId="0" applyFont="1" applyFill="1" applyBorder="1" applyAlignment="1">
      <alignment horizontal="center" vertical="center" wrapText="1"/>
    </xf>
    <xf numFmtId="0" fontId="22" fillId="0" borderId="38" xfId="0" applyFont="1" applyBorder="1" applyAlignment="1" applyProtection="1">
      <alignment horizontal="right" vertical="center" wrapText="1"/>
      <protection locked="0"/>
    </xf>
    <xf numFmtId="0" fontId="22" fillId="0" borderId="39" xfId="0" applyFont="1" applyBorder="1" applyAlignment="1" applyProtection="1">
      <alignment horizontal="justify" vertical="center" wrapText="1"/>
      <protection locked="0"/>
    </xf>
    <xf numFmtId="0" fontId="22" fillId="0" borderId="40" xfId="0" applyFont="1" applyBorder="1" applyAlignment="1" applyProtection="1">
      <alignment vertical="center" wrapText="1"/>
      <protection locked="0"/>
    </xf>
    <xf numFmtId="0" fontId="22" fillId="0" borderId="39" xfId="0" applyFont="1" applyBorder="1" applyAlignment="1" applyProtection="1">
      <alignment vertical="center" wrapText="1"/>
      <protection locked="0"/>
    </xf>
    <xf numFmtId="0" fontId="22" fillId="0" borderId="41" xfId="0" applyFont="1" applyBorder="1" applyAlignment="1" applyProtection="1">
      <alignment horizontal="right" vertical="center" wrapText="1"/>
      <protection locked="0"/>
    </xf>
    <xf numFmtId="0" fontId="22" fillId="0" borderId="42" xfId="0" applyFont="1" applyBorder="1" applyAlignment="1" applyProtection="1">
      <alignment vertical="center" wrapText="1"/>
      <protection locked="0"/>
    </xf>
    <xf numFmtId="0" fontId="22" fillId="0" borderId="43" xfId="0" applyFont="1" applyBorder="1" applyAlignment="1" applyProtection="1">
      <alignment vertical="center" wrapText="1"/>
      <protection locked="0"/>
    </xf>
    <xf numFmtId="0" fontId="20" fillId="33" borderId="44" xfId="0" applyFont="1" applyFill="1" applyBorder="1" applyAlignment="1">
      <alignment horizontal="center" vertical="center" wrapText="1"/>
    </xf>
    <xf numFmtId="0" fontId="31" fillId="0" borderId="11" xfId="42" applyBorder="1" applyAlignment="1" applyProtection="1">
      <alignment vertical="center" wrapText="1"/>
      <protection locked="0"/>
    </xf>
    <xf numFmtId="0" fontId="20" fillId="33" borderId="26" xfId="0" applyFont="1" applyFill="1" applyBorder="1" applyAlignment="1">
      <alignment vertical="center" wrapText="1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33" borderId="28" xfId="0" applyFont="1" applyFill="1" applyBorder="1" applyAlignment="1">
      <alignment vertical="center" wrapText="1"/>
    </xf>
    <xf numFmtId="0" fontId="26" fillId="0" borderId="46" xfId="0" applyFont="1" applyBorder="1" applyAlignment="1" applyProtection="1">
      <alignment vertical="center"/>
      <protection locked="0"/>
    </xf>
    <xf numFmtId="0" fontId="27" fillId="0" borderId="47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top" wrapText="1"/>
    </xf>
    <xf numFmtId="0" fontId="22" fillId="0" borderId="35" xfId="0" applyFont="1" applyBorder="1" applyAlignment="1" applyProtection="1">
      <alignment horizontal="right" vertical="center" wrapText="1"/>
      <protection locked="0"/>
    </xf>
    <xf numFmtId="0" fontId="22" fillId="0" borderId="36" xfId="0" applyFont="1" applyBorder="1" applyAlignment="1">
      <alignment horizontal="justify" vertical="center" wrapText="1"/>
    </xf>
    <xf numFmtId="0" fontId="22" fillId="0" borderId="36" xfId="0" applyFont="1" applyBorder="1" applyAlignment="1" applyProtection="1">
      <alignment horizontal="justify" vertical="center" wrapText="1"/>
      <protection locked="0"/>
    </xf>
    <xf numFmtId="0" fontId="22" fillId="0" borderId="37" xfId="0" applyFont="1" applyBorder="1" applyAlignment="1" applyProtection="1">
      <alignment vertical="center" wrapText="1"/>
      <protection locked="0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1" fillId="0" borderId="0" xfId="43" applyFont="1">
      <alignment vertical="center"/>
    </xf>
    <xf numFmtId="0" fontId="25" fillId="0" borderId="10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 shrinkToFit="1"/>
    </xf>
    <xf numFmtId="0" fontId="0" fillId="0" borderId="0" xfId="0" applyProtection="1">
      <alignment vertical="center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2" fillId="0" borderId="0" xfId="42" applyFont="1" applyAlignment="1">
      <alignment horizontal="left" vertical="center" wrapText="1"/>
    </xf>
    <xf numFmtId="0" fontId="31" fillId="0" borderId="23" xfId="42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0" fillId="0" borderId="0" xfId="0" applyFont="1" applyAlignment="1">
      <alignment horizontal="justify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45343E3-E3C9-4114-A9F3-E87173336E8C}"/>
    <cellStyle name="標準 3" xfId="44" xr:uid="{00000000-0005-0000-0000-000032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wwa.or.jp/about/kai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70" zoomScaleNormal="70" zoomScaleSheetLayoutView="70" workbookViewId="0">
      <selection activeCell="L19" sqref="L19"/>
    </sheetView>
  </sheetViews>
  <sheetFormatPr defaultColWidth="9" defaultRowHeight="13.5"/>
  <cols>
    <col min="1" max="4" width="25.625" style="7" customWidth="1"/>
    <col min="5" max="16384" width="9" style="7"/>
  </cols>
  <sheetData>
    <row r="1" spans="1:8" ht="21.6" customHeight="1">
      <c r="A1" s="2"/>
      <c r="B1" s="2"/>
      <c r="C1" s="3"/>
      <c r="D1" s="3"/>
      <c r="H1" s="65" t="str">
        <f ca="1">REPLACE(LEFT(CELL("filename",$A$1),FIND("]",CELL("filename",$A$1))-1),1,FIND("[",CELL("filename",$A$1)),)</f>
        <v>02-1_出席連絡票_正会員.xlsx</v>
      </c>
    </row>
    <row r="2" spans="1:8" ht="60.75" customHeight="1">
      <c r="B2" s="80" t="str">
        <f>IFERROR(VLOOKUP(入力用!A12,#REF!,6,FALSE),"")</f>
        <v/>
      </c>
      <c r="C2" s="80"/>
      <c r="D2" s="66" t="s">
        <v>9</v>
      </c>
      <c r="H2" s="65" t="str">
        <f ca="1">A12&amp;"_"&amp;B12&amp;"."&amp;CLEAN(RIGHT(SUBSTITUTE(H1,".",REPT(CHAR(9),100)),100))</f>
        <v>_.xlsx</v>
      </c>
    </row>
    <row r="3" spans="1:8" ht="21.6" customHeight="1">
      <c r="A3" s="2"/>
      <c r="B3" s="2"/>
      <c r="C3" s="2"/>
      <c r="D3" s="8"/>
    </row>
    <row r="4" spans="1:8" ht="21.6" customHeight="1">
      <c r="A4" s="81" t="s">
        <v>2796</v>
      </c>
      <c r="B4" s="81"/>
      <c r="C4" s="81"/>
      <c r="D4" s="69"/>
    </row>
    <row r="5" spans="1:8" ht="21.6" customHeight="1">
      <c r="A5" s="81" t="s">
        <v>0</v>
      </c>
      <c r="B5" s="81"/>
      <c r="C5" s="81"/>
      <c r="D5" s="69"/>
    </row>
    <row r="6" spans="1:8" ht="21.6" customHeight="1">
      <c r="A6" s="4"/>
      <c r="B6" s="4"/>
      <c r="C6" s="4"/>
    </row>
    <row r="7" spans="1:8" ht="21.6" customHeight="1">
      <c r="A7" s="82" t="s">
        <v>2687</v>
      </c>
      <c r="B7" s="82"/>
      <c r="C7" s="82"/>
      <c r="D7" s="83"/>
    </row>
    <row r="8" spans="1:8" ht="21.6" customHeight="1" thickBot="1">
      <c r="A8" s="5"/>
      <c r="B8" s="5"/>
      <c r="C8" s="5"/>
    </row>
    <row r="9" spans="1:8" ht="42.95" customHeight="1" thickBot="1">
      <c r="A9" s="70" t="s">
        <v>6</v>
      </c>
      <c r="B9" s="71"/>
      <c r="C9" s="71"/>
      <c r="D9" s="72"/>
    </row>
    <row r="10" spans="1:8" ht="42.95" hidden="1" customHeight="1">
      <c r="A10" s="47" t="s">
        <v>2735</v>
      </c>
      <c r="B10" s="78" t="s">
        <v>2748</v>
      </c>
      <c r="C10" s="78"/>
      <c r="D10" s="79"/>
    </row>
    <row r="11" spans="1:8" ht="42.95" customHeight="1">
      <c r="A11" s="39" t="s">
        <v>7</v>
      </c>
      <c r="B11" s="60" t="s">
        <v>10</v>
      </c>
      <c r="C11" s="60" t="s">
        <v>1</v>
      </c>
      <c r="D11" s="61" t="s">
        <v>3</v>
      </c>
    </row>
    <row r="12" spans="1:8" ht="42.95" customHeight="1">
      <c r="A12" s="56"/>
      <c r="B12" s="57" t="str">
        <f>IFERROR(VLOOKUP(A12,'2025正会員'!$B:$I,2,FALSE),"")</f>
        <v/>
      </c>
      <c r="C12" s="58"/>
      <c r="D12" s="59"/>
    </row>
    <row r="13" spans="1:8" ht="42.95" customHeight="1">
      <c r="A13" s="40"/>
      <c r="B13" s="57" t="str">
        <f>IFERROR(VLOOKUP(A13,'2025正会員'!$B:$I,2,FALSE),"")</f>
        <v/>
      </c>
      <c r="C13" s="41"/>
      <c r="D13" s="42"/>
    </row>
    <row r="14" spans="1:8" ht="42.95" customHeight="1">
      <c r="A14" s="40"/>
      <c r="B14" s="57" t="str">
        <f>IFERROR(VLOOKUP(A14,'2025正会員'!$B:$I,2,FALSE),"")</f>
        <v/>
      </c>
      <c r="C14" s="43"/>
      <c r="D14" s="42"/>
    </row>
    <row r="15" spans="1:8" ht="42.95" customHeight="1">
      <c r="A15" s="40"/>
      <c r="B15" s="57" t="str">
        <f>IFERROR(VLOOKUP(A15,'2025正会員'!$B:$I,2,FALSE),"")</f>
        <v/>
      </c>
      <c r="C15" s="43"/>
      <c r="D15" s="42"/>
    </row>
    <row r="16" spans="1:8" ht="42.95" customHeight="1">
      <c r="A16" s="44"/>
      <c r="B16" s="57" t="str">
        <f>IFERROR(VLOOKUP(A16,'2025正会員'!$B:$I,2,FALSE),"")</f>
        <v/>
      </c>
      <c r="C16" s="45"/>
      <c r="D16" s="46"/>
    </row>
    <row r="17" spans="1:4" ht="58.5" hidden="1" customHeight="1">
      <c r="A17" s="39" t="s">
        <v>2737</v>
      </c>
      <c r="B17" s="75"/>
      <c r="C17" s="76"/>
      <c r="D17" s="77"/>
    </row>
    <row r="18" spans="1:4" ht="42.95" customHeight="1">
      <c r="A18" s="53" t="s">
        <v>2747</v>
      </c>
      <c r="B18" s="54"/>
      <c r="C18" s="54"/>
      <c r="D18" s="55"/>
    </row>
    <row r="19" spans="1:4" ht="42.95" customHeight="1">
      <c r="A19" s="49" t="s">
        <v>5</v>
      </c>
      <c r="B19" s="50"/>
      <c r="C19" s="51" t="s">
        <v>8</v>
      </c>
      <c r="D19" s="52"/>
    </row>
    <row r="20" spans="1:4" ht="42.95" customHeight="1" thickBot="1">
      <c r="A20" s="36" t="s">
        <v>4</v>
      </c>
      <c r="B20" s="33"/>
      <c r="C20" s="37" t="s">
        <v>2681</v>
      </c>
      <c r="D20" s="48"/>
    </row>
    <row r="21" spans="1:4" ht="21.6" customHeight="1">
      <c r="A21" s="6"/>
      <c r="B21" s="6"/>
      <c r="C21" s="6"/>
    </row>
    <row r="22" spans="1:4" ht="21.6" customHeight="1">
      <c r="A22" s="84" t="s">
        <v>2</v>
      </c>
      <c r="B22" s="84"/>
      <c r="C22" s="84"/>
      <c r="D22" s="69"/>
    </row>
    <row r="23" spans="1:4" ht="36" customHeight="1">
      <c r="A23" s="67" t="s">
        <v>2799</v>
      </c>
      <c r="B23" s="67"/>
      <c r="C23" s="67"/>
      <c r="D23" s="67"/>
    </row>
    <row r="24" spans="1:4" ht="24" customHeight="1">
      <c r="A24" s="35" t="s">
        <v>2688</v>
      </c>
      <c r="B24" s="74" t="s">
        <v>2686</v>
      </c>
      <c r="C24" s="74"/>
      <c r="D24" s="74"/>
    </row>
    <row r="25" spans="1:4" ht="37.5" customHeight="1">
      <c r="A25" s="73" t="s">
        <v>2797</v>
      </c>
      <c r="B25" s="73"/>
      <c r="C25" s="73"/>
      <c r="D25" s="73"/>
    </row>
    <row r="26" spans="1:4" ht="37.5" customHeight="1">
      <c r="A26" s="73" t="s">
        <v>2798</v>
      </c>
      <c r="B26" s="73"/>
      <c r="C26" s="73"/>
      <c r="D26" s="73"/>
    </row>
    <row r="27" spans="1:4" ht="36.75" customHeight="1">
      <c r="A27" s="68" t="s">
        <v>2800</v>
      </c>
      <c r="B27" s="68"/>
      <c r="C27" s="68"/>
      <c r="D27" s="69"/>
    </row>
    <row r="28" spans="1:4" ht="17.25">
      <c r="A28" s="1"/>
      <c r="B28" s="1"/>
      <c r="C28" s="1"/>
    </row>
    <row r="29" spans="1:4" ht="17.25">
      <c r="A29" s="1"/>
      <c r="B29" s="1"/>
      <c r="C29" s="1"/>
    </row>
    <row r="30" spans="1:4">
      <c r="A30" s="32"/>
    </row>
  </sheetData>
  <mergeCells count="13">
    <mergeCell ref="B2:C2"/>
    <mergeCell ref="A4:D4"/>
    <mergeCell ref="A5:D5"/>
    <mergeCell ref="A7:D7"/>
    <mergeCell ref="A22:D22"/>
    <mergeCell ref="A23:D23"/>
    <mergeCell ref="A27:D27"/>
    <mergeCell ref="A9:D9"/>
    <mergeCell ref="A25:D25"/>
    <mergeCell ref="B24:D24"/>
    <mergeCell ref="B17:D17"/>
    <mergeCell ref="B10:D10"/>
    <mergeCell ref="A26:D26"/>
  </mergeCells>
  <phoneticPr fontId="24"/>
  <dataValidations disablePrompts="1" count="2">
    <dataValidation type="list" allowBlank="1" showInputMessage="1" showErrorMessage="1" sqref="B10:D10" xr:uid="{54E94D99-217F-4B04-95C9-54E4A38242F2}">
      <formula1>"▼プルダウンこちらから選択してください,参会による出席,Webによる出席"</formula1>
    </dataValidation>
    <dataValidation imeMode="halfAlpha" allowBlank="1" showInputMessage="1" showErrorMessage="1" sqref="B17:D17" xr:uid="{53D99946-9F34-4940-A279-56F70101379E}"/>
  </dataValidations>
  <hyperlinks>
    <hyperlink ref="B24" r:id="rId1" xr:uid="{F7D07A2B-0DC4-4AAD-8F0A-04F7B1B0F8BD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200"/>
  <sheetViews>
    <sheetView zoomScaleNormal="100" zoomScaleSheetLayoutView="80" workbookViewId="0">
      <selection activeCell="G17" sqref="G17"/>
    </sheetView>
  </sheetViews>
  <sheetFormatPr defaultRowHeight="13.5"/>
  <cols>
    <col min="1" max="1" width="9.75" style="9" bestFit="1" customWidth="1"/>
    <col min="2" max="2" width="10.25" bestFit="1" customWidth="1"/>
    <col min="3" max="3" width="20.625" customWidth="1"/>
    <col min="4" max="4" width="12.625" bestFit="1" customWidth="1"/>
    <col min="5" max="5" width="6" style="10" bestFit="1" customWidth="1"/>
    <col min="6" max="6" width="42.75" hidden="1" customWidth="1"/>
    <col min="7" max="8" width="16.125" bestFit="1" customWidth="1"/>
    <col min="9" max="10" width="23.125" customWidth="1"/>
    <col min="11" max="11" width="19.125" style="10" hidden="1" customWidth="1"/>
    <col min="12" max="12" width="19.25" bestFit="1" customWidth="1"/>
    <col min="13" max="13" width="12.625" bestFit="1" customWidth="1"/>
    <col min="14" max="14" width="17.375" bestFit="1" customWidth="1"/>
    <col min="15" max="15" width="24.375" bestFit="1" customWidth="1"/>
  </cols>
  <sheetData>
    <row r="1" spans="1:15" ht="27">
      <c r="A1" s="15" t="s">
        <v>11</v>
      </c>
      <c r="B1" s="16" t="s">
        <v>2678</v>
      </c>
      <c r="C1" s="16" t="s">
        <v>12</v>
      </c>
      <c r="D1" s="16" t="s">
        <v>2679</v>
      </c>
      <c r="E1" s="20" t="s">
        <v>2680</v>
      </c>
      <c r="F1" s="16" t="s">
        <v>2736</v>
      </c>
      <c r="G1" s="16" t="s">
        <v>2738</v>
      </c>
      <c r="H1" s="16" t="s">
        <v>2739</v>
      </c>
      <c r="I1" s="16" t="s">
        <v>2740</v>
      </c>
      <c r="J1" s="16" t="s">
        <v>2750</v>
      </c>
      <c r="K1" s="38" t="s">
        <v>2749</v>
      </c>
      <c r="L1" s="21" t="s">
        <v>2682</v>
      </c>
      <c r="M1" s="21" t="s">
        <v>2683</v>
      </c>
      <c r="N1" s="21" t="s">
        <v>2684</v>
      </c>
      <c r="O1" s="22" t="s">
        <v>2685</v>
      </c>
    </row>
    <row r="2" spans="1:15" ht="20.100000000000001" customHeight="1">
      <c r="A2" s="17">
        <f>入力用!A12</f>
        <v>0</v>
      </c>
      <c r="B2" s="18" t="e">
        <f>VLOOKUP(入力用!A12,'2025正会員'!$B:$I,8,FALSE)</f>
        <v>#N/A</v>
      </c>
      <c r="C2" s="19" t="str">
        <f>入力用!B12</f>
        <v/>
      </c>
      <c r="D2" s="19" t="str">
        <f>(入力用!C12)&amp;""</f>
        <v/>
      </c>
      <c r="E2" s="23" t="str">
        <f>(入力用!D12)&amp;""</f>
        <v/>
      </c>
      <c r="F2" s="63" t="str">
        <f>入力用!B10</f>
        <v>▼プルダウンこちらから選択してください</v>
      </c>
      <c r="G2" s="18" t="e">
        <f>INDEX('2025正会員'!$1:$1048576,MATCH(集計用!A2,'2025正会員'!$B:$B,0),1)</f>
        <v>#N/A</v>
      </c>
      <c r="H2" s="63" t="e">
        <f>VLOOKUP(入力用!$A$12,'2025正会員'!$B:$I,6,FALSE)</f>
        <v>#N/A</v>
      </c>
      <c r="I2" s="18"/>
      <c r="J2" s="18"/>
      <c r="K2" s="23">
        <f>入力用!B17</f>
        <v>0</v>
      </c>
      <c r="L2" s="24">
        <f>入力用!B19</f>
        <v>0</v>
      </c>
      <c r="M2" s="24">
        <f>入力用!D19</f>
        <v>0</v>
      </c>
      <c r="N2" s="34">
        <f>入力用!B20</f>
        <v>0</v>
      </c>
      <c r="O2" s="25">
        <f>入力用!D20</f>
        <v>0</v>
      </c>
    </row>
    <row r="3" spans="1:15" ht="20.100000000000001" customHeight="1">
      <c r="A3" s="17">
        <f>入力用!A13</f>
        <v>0</v>
      </c>
      <c r="B3" s="18" t="e">
        <f>VLOOKUP(入力用!A13,'2025正会員'!$B:$I,8,FALSE)</f>
        <v>#N/A</v>
      </c>
      <c r="C3" s="19" t="str">
        <f>入力用!B13</f>
        <v/>
      </c>
      <c r="D3" s="19" t="str">
        <f>(入力用!C13)&amp;""</f>
        <v/>
      </c>
      <c r="E3" s="23" t="str">
        <f>(入力用!D13)&amp;""</f>
        <v/>
      </c>
      <c r="F3" s="63" t="str">
        <f>入力用!B10</f>
        <v>▼プルダウンこちらから選択してください</v>
      </c>
      <c r="G3" s="18" t="e">
        <f>INDEX('2025正会員'!$1:$1048576,MATCH(集計用!A3,'2025正会員'!$B:$B,0),1)</f>
        <v>#N/A</v>
      </c>
      <c r="H3" s="63" t="e">
        <f>VLOOKUP(入力用!$A$12,'2025正会員'!$B:$I,6,FALSE)</f>
        <v>#N/A</v>
      </c>
      <c r="I3" s="18"/>
      <c r="J3" s="18"/>
      <c r="K3" s="23"/>
      <c r="L3" s="24"/>
      <c r="M3" s="24"/>
      <c r="N3" s="24"/>
      <c r="O3" s="25"/>
    </row>
    <row r="4" spans="1:15" ht="20.100000000000001" customHeight="1">
      <c r="A4" s="17">
        <f>入力用!A14</f>
        <v>0</v>
      </c>
      <c r="B4" s="18" t="e">
        <f>VLOOKUP(入力用!A14,'2025正会員'!$B:$I,8,FALSE)</f>
        <v>#N/A</v>
      </c>
      <c r="C4" s="19" t="str">
        <f>入力用!B14</f>
        <v/>
      </c>
      <c r="D4" s="19" t="str">
        <f>(入力用!C14)&amp;""</f>
        <v/>
      </c>
      <c r="E4" s="23" t="str">
        <f>(入力用!D14)&amp;""</f>
        <v/>
      </c>
      <c r="F4" s="63" t="str">
        <f>入力用!B10</f>
        <v>▼プルダウンこちらから選択してください</v>
      </c>
      <c r="G4" s="18" t="e">
        <f>INDEX('2025正会員'!$1:$1048576,MATCH(集計用!A4,'2025正会員'!$B:$B,0),1)</f>
        <v>#N/A</v>
      </c>
      <c r="H4" s="63" t="e">
        <f>VLOOKUP(入力用!$A$12,'2025正会員'!$B:$I,6,FALSE)</f>
        <v>#N/A</v>
      </c>
      <c r="I4" s="18"/>
      <c r="J4" s="18"/>
      <c r="K4" s="23"/>
      <c r="L4" s="24"/>
      <c r="M4" s="24"/>
      <c r="N4" s="24"/>
      <c r="O4" s="25"/>
    </row>
    <row r="5" spans="1:15" ht="20.100000000000001" customHeight="1">
      <c r="A5" s="17">
        <f>入力用!A15</f>
        <v>0</v>
      </c>
      <c r="B5" s="18" t="e">
        <f>VLOOKUP(入力用!A15,'2025正会員'!$B:$I,8,FALSE)</f>
        <v>#N/A</v>
      </c>
      <c r="C5" s="19" t="str">
        <f>入力用!B15</f>
        <v/>
      </c>
      <c r="D5" s="19" t="str">
        <f>(入力用!C15)&amp;""</f>
        <v/>
      </c>
      <c r="E5" s="23" t="str">
        <f>(入力用!D15)&amp;""</f>
        <v/>
      </c>
      <c r="F5" s="63" t="str">
        <f>入力用!B10</f>
        <v>▼プルダウンこちらから選択してください</v>
      </c>
      <c r="G5" s="18" t="e">
        <f>INDEX('2025正会員'!$1:$1048576,MATCH(集計用!A5,'2025正会員'!$B:$B,0),1)</f>
        <v>#N/A</v>
      </c>
      <c r="H5" s="63" t="e">
        <f>VLOOKUP(入力用!$A$12,'2025正会員'!$B:$I,6,FALSE)</f>
        <v>#N/A</v>
      </c>
      <c r="I5" s="18"/>
      <c r="J5" s="18"/>
      <c r="K5" s="23"/>
      <c r="L5" s="24"/>
      <c r="M5" s="24"/>
      <c r="N5" s="24"/>
      <c r="O5" s="25"/>
    </row>
    <row r="6" spans="1:15" ht="20.100000000000001" customHeight="1">
      <c r="A6" s="26">
        <f>入力用!A16</f>
        <v>0</v>
      </c>
      <c r="B6" s="18" t="e">
        <f>VLOOKUP(入力用!A16,'2025正会員'!$B:$I,8,FALSE)</f>
        <v>#N/A</v>
      </c>
      <c r="C6" s="28" t="str">
        <f>入力用!B16</f>
        <v/>
      </c>
      <c r="D6" s="28" t="str">
        <f>(入力用!C16)&amp;""</f>
        <v/>
      </c>
      <c r="E6" s="29" t="str">
        <f>(入力用!D16)&amp;""</f>
        <v/>
      </c>
      <c r="F6" s="64" t="str">
        <f>入力用!B10</f>
        <v>▼プルダウンこちらから選択してください</v>
      </c>
      <c r="G6" s="18" t="e">
        <f>INDEX('2025正会員'!$1:$1048576,MATCH(集計用!A6,'2025正会員'!$B:$B,0),1)</f>
        <v>#N/A</v>
      </c>
      <c r="H6" s="63" t="e">
        <f>VLOOKUP(入力用!$A$12,'2025正会員'!$B:$I,6,FALSE)</f>
        <v>#N/A</v>
      </c>
      <c r="I6" s="27"/>
      <c r="J6" s="27"/>
      <c r="K6" s="29"/>
      <c r="L6" s="30"/>
      <c r="M6" s="30"/>
      <c r="N6" s="30"/>
      <c r="O6" s="31"/>
    </row>
    <row r="7" spans="1:15" ht="20.100000000000001" customHeight="1">
      <c r="A7" s="11"/>
      <c r="B7" s="12"/>
      <c r="C7" s="13"/>
      <c r="D7" s="13"/>
      <c r="E7" s="14"/>
      <c r="F7" s="12"/>
      <c r="G7" s="12"/>
      <c r="H7" s="12"/>
      <c r="I7" s="12"/>
      <c r="J7" s="12"/>
      <c r="K7" s="14"/>
    </row>
    <row r="8" spans="1:15" ht="20.100000000000001" customHeight="1">
      <c r="A8" s="11"/>
      <c r="B8" s="12"/>
      <c r="C8" s="13"/>
      <c r="D8" s="13"/>
      <c r="E8" s="14"/>
      <c r="F8" s="12"/>
      <c r="G8" s="12"/>
      <c r="H8" s="12"/>
      <c r="I8" s="12"/>
      <c r="J8" s="12"/>
      <c r="K8" s="14"/>
    </row>
    <row r="9" spans="1:15" ht="20.100000000000001" customHeight="1">
      <c r="A9" s="11"/>
      <c r="B9" s="12"/>
      <c r="C9" s="13"/>
      <c r="D9" s="13"/>
      <c r="E9" s="14"/>
      <c r="F9" s="12"/>
      <c r="G9" s="12"/>
      <c r="H9" s="12"/>
      <c r="I9" s="12"/>
      <c r="J9" s="12"/>
      <c r="K9" s="14"/>
    </row>
    <row r="10" spans="1:15" ht="20.100000000000001" customHeight="1">
      <c r="A10" s="11"/>
      <c r="B10" s="12"/>
      <c r="C10" s="13"/>
      <c r="D10" s="13"/>
      <c r="E10" s="14"/>
      <c r="F10" s="12"/>
      <c r="G10" s="12"/>
      <c r="H10" s="12"/>
      <c r="I10" s="12"/>
      <c r="J10" s="12"/>
      <c r="K10" s="14"/>
    </row>
    <row r="11" spans="1:15" ht="20.100000000000001" customHeight="1">
      <c r="A11" s="11"/>
      <c r="B11" s="12"/>
      <c r="C11" s="13"/>
      <c r="D11" s="13"/>
      <c r="E11" s="14"/>
      <c r="F11" s="12"/>
      <c r="G11" s="12"/>
      <c r="H11" s="12"/>
      <c r="I11" s="12"/>
      <c r="J11" s="12"/>
      <c r="K11" s="14"/>
    </row>
    <row r="12" spans="1:15" ht="20.100000000000001" customHeight="1">
      <c r="A12" s="11"/>
      <c r="B12" s="12"/>
      <c r="C12" s="13"/>
      <c r="D12" s="13"/>
      <c r="E12" s="14"/>
      <c r="F12" s="12"/>
      <c r="G12" s="12"/>
      <c r="H12" s="12"/>
      <c r="I12" s="12"/>
      <c r="J12" s="12"/>
      <c r="K12" s="14"/>
    </row>
    <row r="13" spans="1:15" ht="20.100000000000001" customHeight="1">
      <c r="A13" s="11"/>
      <c r="B13" s="12"/>
      <c r="C13" s="13"/>
      <c r="D13" s="13"/>
      <c r="E13" s="14"/>
      <c r="F13" s="12"/>
      <c r="G13" s="12"/>
      <c r="H13" s="12"/>
      <c r="I13" s="12"/>
      <c r="J13" s="12"/>
      <c r="K13" s="14"/>
    </row>
    <row r="14" spans="1:15" ht="20.100000000000001" customHeight="1">
      <c r="A14" s="11"/>
      <c r="B14" s="12"/>
      <c r="C14" s="13"/>
      <c r="D14" s="13"/>
      <c r="E14" s="14"/>
      <c r="F14" s="12"/>
      <c r="G14" s="12"/>
      <c r="H14" s="12"/>
      <c r="I14" s="12"/>
      <c r="J14" s="12"/>
      <c r="K14" s="14"/>
    </row>
    <row r="15" spans="1:15" ht="20.100000000000001" customHeight="1">
      <c r="A15" s="11"/>
      <c r="B15" s="12"/>
      <c r="C15" s="13"/>
      <c r="D15" s="13"/>
      <c r="E15" s="14"/>
      <c r="F15" s="12"/>
      <c r="G15" s="12"/>
      <c r="H15" s="12"/>
      <c r="I15" s="12"/>
      <c r="J15" s="12"/>
      <c r="K15" s="14"/>
    </row>
    <row r="16" spans="1:15" ht="20.100000000000001" customHeight="1">
      <c r="A16" s="11"/>
      <c r="B16" s="12"/>
      <c r="C16" s="13"/>
      <c r="D16" s="13"/>
      <c r="E16" s="14"/>
      <c r="F16" s="12"/>
      <c r="G16" s="12"/>
      <c r="H16" s="12"/>
      <c r="I16" s="12"/>
      <c r="J16" s="12"/>
      <c r="K16" s="14"/>
    </row>
    <row r="17" spans="1:11" ht="20.100000000000001" customHeight="1">
      <c r="A17" s="11"/>
      <c r="B17" s="12"/>
      <c r="C17" s="13"/>
      <c r="D17" s="13"/>
      <c r="E17" s="14"/>
      <c r="F17" s="12"/>
      <c r="G17" s="12"/>
      <c r="H17" s="12"/>
      <c r="I17" s="12"/>
      <c r="J17" s="12"/>
      <c r="K17" s="14"/>
    </row>
    <row r="18" spans="1:11" ht="20.100000000000001" customHeight="1">
      <c r="A18" s="11"/>
      <c r="B18" s="12"/>
      <c r="C18" s="13"/>
      <c r="D18" s="13"/>
      <c r="E18" s="14"/>
      <c r="F18" s="12"/>
      <c r="G18" s="12"/>
      <c r="H18" s="12"/>
      <c r="I18" s="12"/>
      <c r="J18" s="12"/>
      <c r="K18" s="14"/>
    </row>
    <row r="19" spans="1:11" ht="20.100000000000001" customHeight="1">
      <c r="A19" s="11"/>
      <c r="B19" s="12"/>
      <c r="C19" s="13"/>
      <c r="D19" s="13"/>
      <c r="E19" s="14"/>
      <c r="F19" s="12"/>
      <c r="G19" s="12"/>
      <c r="H19" s="12"/>
      <c r="I19" s="12"/>
      <c r="J19" s="12"/>
      <c r="K19" s="14"/>
    </row>
    <row r="20" spans="1:11" ht="20.100000000000001" customHeight="1">
      <c r="A20" s="11"/>
      <c r="B20" s="12"/>
      <c r="C20" s="13"/>
      <c r="D20" s="13"/>
      <c r="E20" s="14"/>
      <c r="F20" s="12"/>
      <c r="G20" s="12"/>
      <c r="H20" s="12"/>
      <c r="I20" s="12"/>
      <c r="J20" s="12"/>
      <c r="K20" s="14"/>
    </row>
    <row r="21" spans="1:11" ht="20.100000000000001" customHeight="1">
      <c r="A21" s="11"/>
      <c r="B21" s="12"/>
      <c r="C21" s="13"/>
      <c r="D21" s="13"/>
      <c r="E21" s="14"/>
      <c r="F21" s="12"/>
      <c r="G21" s="12"/>
      <c r="H21" s="12"/>
      <c r="I21" s="12"/>
      <c r="J21" s="12"/>
      <c r="K21" s="14"/>
    </row>
    <row r="22" spans="1:11" ht="20.100000000000001" customHeight="1">
      <c r="A22" s="11"/>
      <c r="B22" s="12"/>
      <c r="C22" s="13"/>
      <c r="D22" s="13"/>
      <c r="E22" s="14"/>
      <c r="F22" s="12"/>
      <c r="G22" s="12"/>
      <c r="H22" s="12"/>
      <c r="I22" s="12"/>
      <c r="J22" s="12"/>
      <c r="K22" s="14"/>
    </row>
    <row r="23" spans="1:11" ht="20.100000000000001" customHeight="1">
      <c r="A23" s="11"/>
      <c r="B23" s="12"/>
      <c r="C23" s="13"/>
      <c r="D23" s="13"/>
      <c r="E23" s="14"/>
      <c r="F23" s="12"/>
      <c r="G23" s="12"/>
      <c r="H23" s="12"/>
      <c r="I23" s="12"/>
      <c r="J23" s="12"/>
      <c r="K23" s="14"/>
    </row>
    <row r="24" spans="1:11" ht="20.100000000000001" customHeight="1">
      <c r="A24" s="11"/>
      <c r="B24" s="12"/>
      <c r="C24" s="13"/>
      <c r="D24" s="13"/>
      <c r="E24" s="14"/>
      <c r="F24" s="12"/>
      <c r="G24" s="12"/>
      <c r="H24" s="12"/>
      <c r="I24" s="12"/>
      <c r="J24" s="12"/>
      <c r="K24" s="14"/>
    </row>
    <row r="25" spans="1:11" ht="20.100000000000001" customHeight="1">
      <c r="A25" s="11"/>
      <c r="B25" s="12"/>
      <c r="C25" s="13"/>
      <c r="D25" s="13"/>
      <c r="E25" s="14"/>
      <c r="F25" s="12"/>
      <c r="G25" s="12"/>
      <c r="H25" s="12"/>
      <c r="I25" s="12"/>
      <c r="J25" s="12"/>
      <c r="K25" s="14"/>
    </row>
    <row r="26" spans="1:11" ht="20.100000000000001" customHeight="1">
      <c r="A26" s="11"/>
      <c r="B26" s="12"/>
      <c r="C26" s="13"/>
      <c r="D26" s="13"/>
      <c r="E26" s="14"/>
      <c r="F26" s="12"/>
      <c r="G26" s="12"/>
      <c r="H26" s="12"/>
      <c r="I26" s="12"/>
      <c r="J26" s="12"/>
      <c r="K26" s="14"/>
    </row>
    <row r="27" spans="1:11" ht="20.100000000000001" customHeight="1">
      <c r="A27" s="11"/>
      <c r="B27" s="12"/>
      <c r="C27" s="13"/>
      <c r="D27" s="13"/>
      <c r="E27" s="14"/>
      <c r="F27" s="12"/>
      <c r="G27" s="12"/>
      <c r="H27" s="12"/>
      <c r="I27" s="12"/>
      <c r="J27" s="12"/>
      <c r="K27" s="14"/>
    </row>
    <row r="28" spans="1:11" ht="20.100000000000001" customHeight="1">
      <c r="A28" s="11"/>
      <c r="B28" s="12"/>
      <c r="C28" s="13"/>
      <c r="D28" s="13"/>
      <c r="E28" s="14"/>
      <c r="F28" s="12"/>
      <c r="G28" s="12"/>
      <c r="H28" s="12"/>
      <c r="I28" s="12"/>
      <c r="J28" s="12"/>
      <c r="K28" s="14"/>
    </row>
    <row r="29" spans="1:11" ht="20.100000000000001" customHeight="1">
      <c r="A29" s="11"/>
      <c r="B29" s="12"/>
      <c r="C29" s="13"/>
      <c r="D29" s="13"/>
      <c r="E29" s="14"/>
      <c r="F29" s="12"/>
      <c r="G29" s="12"/>
      <c r="H29" s="12"/>
      <c r="I29" s="12"/>
      <c r="J29" s="12"/>
      <c r="K29" s="14"/>
    </row>
    <row r="30" spans="1:11" ht="20.100000000000001" customHeight="1">
      <c r="A30" s="11"/>
      <c r="B30" s="12"/>
      <c r="C30" s="13"/>
      <c r="D30" s="13"/>
      <c r="E30" s="14"/>
      <c r="F30" s="12"/>
      <c r="G30" s="12"/>
      <c r="H30" s="12"/>
      <c r="I30" s="12"/>
      <c r="J30" s="12"/>
      <c r="K30" s="14"/>
    </row>
    <row r="31" spans="1:11" ht="20.100000000000001" customHeight="1">
      <c r="A31" s="11"/>
      <c r="B31" s="12"/>
      <c r="C31" s="13"/>
      <c r="D31" s="13"/>
      <c r="E31" s="14"/>
      <c r="F31" s="12"/>
      <c r="G31" s="12"/>
      <c r="H31" s="12"/>
      <c r="I31" s="12"/>
      <c r="J31" s="12"/>
      <c r="K31" s="14"/>
    </row>
    <row r="32" spans="1:11" ht="20.100000000000001" customHeight="1">
      <c r="A32" s="11"/>
      <c r="B32" s="12"/>
      <c r="C32" s="13"/>
      <c r="D32" s="13"/>
      <c r="E32" s="14"/>
      <c r="F32" s="12"/>
      <c r="G32" s="12"/>
      <c r="H32" s="12"/>
      <c r="I32" s="12"/>
      <c r="J32" s="12"/>
      <c r="K32" s="14"/>
    </row>
    <row r="33" spans="1:11" ht="20.100000000000001" customHeight="1">
      <c r="A33" s="11"/>
      <c r="B33" s="12"/>
      <c r="C33" s="13"/>
      <c r="D33" s="13"/>
      <c r="E33" s="14"/>
      <c r="F33" s="12"/>
      <c r="G33" s="12"/>
      <c r="H33" s="12"/>
      <c r="I33" s="12"/>
      <c r="J33" s="12"/>
      <c r="K33" s="14"/>
    </row>
    <row r="34" spans="1:11" ht="20.100000000000001" customHeight="1">
      <c r="A34" s="11"/>
      <c r="B34" s="12"/>
      <c r="C34" s="13"/>
      <c r="D34" s="13"/>
      <c r="E34" s="14"/>
      <c r="F34" s="12"/>
      <c r="G34" s="12"/>
      <c r="H34" s="12"/>
      <c r="I34" s="12"/>
      <c r="J34" s="12"/>
      <c r="K34" s="14"/>
    </row>
    <row r="35" spans="1:11" ht="20.100000000000001" customHeight="1">
      <c r="A35" s="11"/>
      <c r="B35" s="12"/>
      <c r="C35" s="13"/>
      <c r="D35" s="13"/>
      <c r="E35" s="14"/>
      <c r="F35" s="12"/>
      <c r="G35" s="12"/>
      <c r="H35" s="12"/>
      <c r="I35" s="12"/>
      <c r="J35" s="12"/>
      <c r="K35" s="14"/>
    </row>
    <row r="36" spans="1:11" ht="20.100000000000001" customHeight="1">
      <c r="A36" s="11"/>
      <c r="B36" s="12"/>
      <c r="C36" s="13"/>
      <c r="D36" s="13"/>
      <c r="E36" s="14"/>
      <c r="F36" s="12"/>
      <c r="G36" s="12"/>
      <c r="H36" s="12"/>
      <c r="I36" s="12"/>
      <c r="J36" s="12"/>
      <c r="K36" s="14"/>
    </row>
    <row r="37" spans="1:11" ht="20.100000000000001" customHeight="1">
      <c r="A37" s="11"/>
      <c r="B37" s="12"/>
      <c r="C37" s="13"/>
      <c r="D37" s="13"/>
      <c r="E37" s="14"/>
      <c r="F37" s="12"/>
      <c r="G37" s="12"/>
      <c r="H37" s="12"/>
      <c r="I37" s="12"/>
      <c r="J37" s="12"/>
      <c r="K37" s="14"/>
    </row>
    <row r="38" spans="1:11" ht="20.100000000000001" customHeight="1">
      <c r="A38" s="11"/>
      <c r="B38" s="12"/>
      <c r="C38" s="13"/>
      <c r="D38" s="13"/>
      <c r="E38" s="14"/>
      <c r="F38" s="12"/>
      <c r="G38" s="12"/>
      <c r="H38" s="12"/>
      <c r="I38" s="12"/>
      <c r="J38" s="12"/>
      <c r="K38" s="14"/>
    </row>
    <row r="39" spans="1:11" ht="20.100000000000001" customHeight="1">
      <c r="A39" s="11"/>
      <c r="B39" s="12"/>
      <c r="C39" s="13"/>
      <c r="D39" s="13"/>
      <c r="E39" s="14"/>
      <c r="F39" s="12"/>
      <c r="G39" s="12"/>
      <c r="H39" s="12"/>
      <c r="I39" s="12"/>
      <c r="J39" s="12"/>
      <c r="K39" s="14"/>
    </row>
    <row r="40" spans="1:11" ht="20.100000000000001" customHeight="1">
      <c r="A40" s="11"/>
      <c r="B40" s="12"/>
      <c r="C40" s="13"/>
      <c r="D40" s="13"/>
      <c r="E40" s="14"/>
      <c r="F40" s="12"/>
      <c r="G40" s="12"/>
      <c r="H40" s="12"/>
      <c r="I40" s="12"/>
      <c r="J40" s="12"/>
      <c r="K40" s="14"/>
    </row>
    <row r="41" spans="1:11" ht="20.100000000000001" customHeight="1">
      <c r="A41" s="11"/>
      <c r="B41" s="12"/>
      <c r="C41" s="13"/>
      <c r="D41" s="13"/>
      <c r="E41" s="14"/>
      <c r="F41" s="12"/>
      <c r="G41" s="12"/>
      <c r="H41" s="12"/>
      <c r="I41" s="12"/>
      <c r="J41" s="12"/>
      <c r="K41" s="14"/>
    </row>
    <row r="42" spans="1:11" ht="20.100000000000001" customHeight="1">
      <c r="A42" s="11"/>
      <c r="B42" s="12"/>
      <c r="C42" s="13"/>
      <c r="D42" s="13"/>
      <c r="E42" s="14"/>
      <c r="F42" s="12"/>
      <c r="G42" s="12"/>
      <c r="H42" s="12"/>
      <c r="I42" s="12"/>
      <c r="J42" s="12"/>
      <c r="K42" s="14"/>
    </row>
    <row r="43" spans="1:11" ht="20.100000000000001" customHeight="1">
      <c r="A43" s="11"/>
      <c r="B43" s="12"/>
      <c r="C43" s="13"/>
      <c r="D43" s="13"/>
      <c r="E43" s="14"/>
      <c r="F43" s="12"/>
      <c r="G43" s="12"/>
      <c r="H43" s="12"/>
      <c r="I43" s="12"/>
      <c r="J43" s="12"/>
      <c r="K43" s="14"/>
    </row>
    <row r="44" spans="1:11" ht="20.100000000000001" customHeight="1">
      <c r="A44" s="11"/>
      <c r="B44" s="12"/>
      <c r="C44" s="13"/>
      <c r="D44" s="13"/>
      <c r="E44" s="14"/>
      <c r="F44" s="12"/>
      <c r="G44" s="12"/>
      <c r="H44" s="12"/>
      <c r="I44" s="12"/>
      <c r="J44" s="12"/>
      <c r="K44" s="14"/>
    </row>
    <row r="45" spans="1:11" ht="20.100000000000001" customHeight="1">
      <c r="A45" s="11"/>
      <c r="B45" s="12"/>
      <c r="C45" s="13"/>
      <c r="D45" s="13"/>
      <c r="E45" s="14"/>
      <c r="F45" s="12"/>
      <c r="G45" s="12"/>
      <c r="H45" s="12"/>
      <c r="I45" s="12"/>
      <c r="J45" s="12"/>
      <c r="K45" s="14"/>
    </row>
    <row r="46" spans="1:11" ht="20.100000000000001" customHeight="1">
      <c r="A46" s="11"/>
      <c r="B46" s="12"/>
      <c r="C46" s="13"/>
      <c r="D46" s="13"/>
      <c r="E46" s="14"/>
      <c r="F46" s="12"/>
      <c r="G46" s="12"/>
      <c r="H46" s="12"/>
      <c r="I46" s="12"/>
      <c r="J46" s="12"/>
      <c r="K46" s="14"/>
    </row>
    <row r="47" spans="1:11" ht="20.100000000000001" customHeight="1">
      <c r="A47" s="11"/>
      <c r="B47" s="12"/>
      <c r="C47" s="13"/>
      <c r="D47" s="13"/>
      <c r="E47" s="14"/>
      <c r="F47" s="12"/>
      <c r="G47" s="12"/>
      <c r="H47" s="12"/>
      <c r="I47" s="12"/>
      <c r="J47" s="12"/>
      <c r="K47" s="14"/>
    </row>
    <row r="48" spans="1:11" ht="20.100000000000001" customHeight="1">
      <c r="A48" s="11"/>
      <c r="B48" s="12"/>
      <c r="C48" s="13"/>
      <c r="D48" s="13"/>
      <c r="E48" s="14"/>
      <c r="F48" s="12"/>
      <c r="G48" s="12"/>
      <c r="H48" s="12"/>
      <c r="I48" s="12"/>
      <c r="J48" s="12"/>
      <c r="K48" s="14"/>
    </row>
    <row r="49" spans="1:11" ht="20.100000000000001" customHeight="1">
      <c r="A49" s="11"/>
      <c r="B49" s="12"/>
      <c r="C49" s="13"/>
      <c r="D49" s="13"/>
      <c r="E49" s="14"/>
      <c r="F49" s="12"/>
      <c r="G49" s="12"/>
      <c r="H49" s="12"/>
      <c r="I49" s="12"/>
      <c r="J49" s="12"/>
      <c r="K49" s="14"/>
    </row>
    <row r="50" spans="1:11" ht="20.100000000000001" customHeight="1">
      <c r="A50" s="11"/>
      <c r="B50" s="12"/>
      <c r="C50" s="13"/>
      <c r="D50" s="13"/>
      <c r="E50" s="14"/>
      <c r="F50" s="12"/>
      <c r="G50" s="12"/>
      <c r="H50" s="12"/>
      <c r="I50" s="12"/>
      <c r="J50" s="12"/>
      <c r="K50" s="14"/>
    </row>
    <row r="51" spans="1:11" ht="20.100000000000001" customHeight="1">
      <c r="A51" s="11"/>
      <c r="B51" s="12"/>
      <c r="C51" s="13"/>
      <c r="D51" s="13"/>
      <c r="E51" s="14"/>
      <c r="F51" s="12"/>
      <c r="G51" s="12"/>
      <c r="H51" s="12"/>
      <c r="I51" s="12"/>
      <c r="J51" s="12"/>
      <c r="K51" s="14"/>
    </row>
    <row r="52" spans="1:11" ht="20.100000000000001" customHeight="1">
      <c r="A52" s="11"/>
      <c r="B52" s="12"/>
      <c r="C52" s="13"/>
      <c r="D52" s="13"/>
      <c r="E52" s="14"/>
      <c r="F52" s="12"/>
      <c r="G52" s="12"/>
      <c r="H52" s="12"/>
      <c r="I52" s="12"/>
      <c r="J52" s="12"/>
      <c r="K52" s="14"/>
    </row>
    <row r="53" spans="1:11" ht="20.100000000000001" customHeight="1">
      <c r="A53" s="11"/>
      <c r="B53" s="12"/>
      <c r="C53" s="13"/>
      <c r="D53" s="13"/>
      <c r="E53" s="14"/>
      <c r="F53" s="12"/>
      <c r="G53" s="12"/>
      <c r="H53" s="12"/>
      <c r="I53" s="12"/>
      <c r="J53" s="12"/>
      <c r="K53" s="14"/>
    </row>
    <row r="54" spans="1:11" ht="20.100000000000001" customHeight="1">
      <c r="A54" s="11"/>
      <c r="B54" s="12"/>
      <c r="C54" s="13"/>
      <c r="D54" s="13"/>
      <c r="E54" s="14"/>
      <c r="F54" s="12"/>
      <c r="G54" s="12"/>
      <c r="H54" s="12"/>
      <c r="I54" s="12"/>
      <c r="J54" s="12"/>
      <c r="K54" s="14"/>
    </row>
    <row r="55" spans="1:11" ht="20.100000000000001" customHeight="1">
      <c r="A55" s="11"/>
      <c r="B55" s="12"/>
      <c r="C55" s="13"/>
      <c r="D55" s="13"/>
      <c r="E55" s="14"/>
      <c r="F55" s="12"/>
      <c r="G55" s="12"/>
      <c r="H55" s="12"/>
      <c r="I55" s="12"/>
      <c r="J55" s="12"/>
      <c r="K55" s="14"/>
    </row>
    <row r="56" spans="1:11" ht="20.100000000000001" customHeight="1">
      <c r="A56" s="11"/>
      <c r="B56" s="12"/>
      <c r="C56" s="13"/>
      <c r="D56" s="13"/>
      <c r="E56" s="14"/>
      <c r="F56" s="12"/>
      <c r="G56" s="12"/>
      <c r="H56" s="12"/>
      <c r="I56" s="12"/>
      <c r="J56" s="12"/>
      <c r="K56" s="14"/>
    </row>
    <row r="57" spans="1:11" ht="20.100000000000001" customHeight="1">
      <c r="A57" s="11"/>
      <c r="B57" s="12"/>
      <c r="C57" s="13"/>
      <c r="D57" s="13"/>
      <c r="E57" s="14"/>
      <c r="F57" s="12"/>
      <c r="G57" s="12"/>
      <c r="H57" s="12"/>
      <c r="I57" s="12"/>
      <c r="J57" s="12"/>
      <c r="K57" s="14"/>
    </row>
    <row r="58" spans="1:11" ht="20.100000000000001" customHeight="1">
      <c r="A58" s="11"/>
      <c r="B58" s="12"/>
      <c r="C58" s="13"/>
      <c r="D58" s="13"/>
      <c r="E58" s="14"/>
      <c r="F58" s="12"/>
      <c r="G58" s="12"/>
      <c r="H58" s="12"/>
      <c r="I58" s="12"/>
      <c r="J58" s="12"/>
      <c r="K58" s="14"/>
    </row>
    <row r="59" spans="1:11" ht="20.100000000000001" customHeight="1">
      <c r="A59" s="11"/>
      <c r="B59" s="12"/>
      <c r="C59" s="13"/>
      <c r="D59" s="13"/>
      <c r="E59" s="14"/>
      <c r="F59" s="12"/>
      <c r="G59" s="12"/>
      <c r="H59" s="12"/>
      <c r="I59" s="12"/>
      <c r="J59" s="12"/>
      <c r="K59" s="14"/>
    </row>
    <row r="60" spans="1:11" ht="20.100000000000001" customHeight="1">
      <c r="A60" s="11"/>
      <c r="B60" s="12"/>
      <c r="C60" s="13"/>
      <c r="D60" s="13"/>
      <c r="E60" s="14"/>
      <c r="F60" s="12"/>
      <c r="G60" s="12"/>
      <c r="H60" s="12"/>
      <c r="I60" s="12"/>
      <c r="J60" s="12"/>
      <c r="K60" s="14"/>
    </row>
    <row r="61" spans="1:11" ht="20.100000000000001" customHeight="1">
      <c r="A61" s="11"/>
      <c r="B61" s="12"/>
      <c r="C61" s="13"/>
      <c r="D61" s="13"/>
      <c r="E61" s="14"/>
      <c r="F61" s="12"/>
      <c r="G61" s="12"/>
      <c r="H61" s="12"/>
      <c r="I61" s="12"/>
      <c r="J61" s="12"/>
      <c r="K61" s="14"/>
    </row>
    <row r="62" spans="1:11" ht="20.100000000000001" customHeight="1">
      <c r="A62" s="11"/>
      <c r="B62" s="12"/>
      <c r="C62" s="13"/>
      <c r="D62" s="13"/>
      <c r="E62" s="14"/>
      <c r="F62" s="12"/>
      <c r="G62" s="12"/>
      <c r="H62" s="12"/>
      <c r="I62" s="12"/>
      <c r="J62" s="12"/>
      <c r="K62" s="14"/>
    </row>
    <row r="63" spans="1:11" ht="20.100000000000001" customHeight="1">
      <c r="A63" s="11"/>
      <c r="B63" s="12"/>
      <c r="C63" s="13"/>
      <c r="D63" s="13"/>
      <c r="E63" s="14"/>
      <c r="F63" s="12"/>
      <c r="G63" s="12"/>
      <c r="H63" s="12"/>
      <c r="I63" s="12"/>
      <c r="J63" s="12"/>
      <c r="K63" s="14"/>
    </row>
    <row r="64" spans="1:11" ht="20.100000000000001" customHeight="1">
      <c r="A64" s="11"/>
      <c r="B64" s="12"/>
      <c r="C64" s="13"/>
      <c r="D64" s="13"/>
      <c r="E64" s="14"/>
      <c r="F64" s="12"/>
      <c r="G64" s="12"/>
      <c r="H64" s="12"/>
      <c r="I64" s="12"/>
      <c r="J64" s="12"/>
      <c r="K64" s="14"/>
    </row>
    <row r="65" spans="1:11" ht="20.100000000000001" customHeight="1">
      <c r="A65" s="11"/>
      <c r="B65" s="12"/>
      <c r="C65" s="13"/>
      <c r="D65" s="13"/>
      <c r="E65" s="14"/>
      <c r="F65" s="12"/>
      <c r="G65" s="12"/>
      <c r="H65" s="12"/>
      <c r="I65" s="12"/>
      <c r="J65" s="12"/>
      <c r="K65" s="14"/>
    </row>
    <row r="66" spans="1:11" ht="20.100000000000001" customHeight="1">
      <c r="A66" s="11"/>
      <c r="B66" s="12"/>
      <c r="C66" s="13"/>
      <c r="D66" s="13"/>
      <c r="E66" s="14"/>
      <c r="F66" s="12"/>
      <c r="G66" s="12"/>
      <c r="H66" s="12"/>
      <c r="I66" s="12"/>
      <c r="J66" s="12"/>
      <c r="K66" s="14"/>
    </row>
    <row r="67" spans="1:11" ht="20.100000000000001" customHeight="1">
      <c r="A67" s="11"/>
      <c r="B67" s="12"/>
      <c r="C67" s="13"/>
      <c r="D67" s="13"/>
      <c r="E67" s="14"/>
      <c r="F67" s="12"/>
      <c r="G67" s="12"/>
      <c r="H67" s="12"/>
      <c r="I67" s="12"/>
      <c r="J67" s="12"/>
      <c r="K67" s="14"/>
    </row>
    <row r="68" spans="1:11" ht="20.100000000000001" customHeight="1">
      <c r="A68" s="11"/>
      <c r="B68" s="12"/>
      <c r="C68" s="13"/>
      <c r="D68" s="13"/>
      <c r="E68" s="14"/>
      <c r="F68" s="12"/>
      <c r="G68" s="12"/>
      <c r="H68" s="12"/>
      <c r="I68" s="12"/>
      <c r="J68" s="12"/>
      <c r="K68" s="14"/>
    </row>
    <row r="69" spans="1:11" ht="20.100000000000001" customHeight="1">
      <c r="A69" s="11"/>
      <c r="B69" s="12"/>
      <c r="C69" s="13"/>
      <c r="D69" s="13"/>
      <c r="E69" s="14"/>
      <c r="F69" s="12"/>
      <c r="G69" s="12"/>
      <c r="H69" s="12"/>
      <c r="I69" s="12"/>
      <c r="J69" s="12"/>
      <c r="K69" s="14"/>
    </row>
    <row r="70" spans="1:11" ht="20.100000000000001" customHeight="1">
      <c r="A70" s="11"/>
      <c r="B70" s="12"/>
      <c r="C70" s="13"/>
      <c r="D70" s="13"/>
      <c r="E70" s="14"/>
      <c r="F70" s="12"/>
      <c r="G70" s="12"/>
      <c r="H70" s="12"/>
      <c r="I70" s="12"/>
      <c r="J70" s="12"/>
      <c r="K70" s="14"/>
    </row>
    <row r="71" spans="1:11" ht="20.100000000000001" customHeight="1">
      <c r="A71" s="11"/>
      <c r="B71" s="12"/>
      <c r="C71" s="13"/>
      <c r="D71" s="13"/>
      <c r="E71" s="14"/>
      <c r="F71" s="12"/>
      <c r="G71" s="12"/>
      <c r="H71" s="12"/>
      <c r="I71" s="12"/>
      <c r="J71" s="12"/>
      <c r="K71" s="14"/>
    </row>
    <row r="72" spans="1:11" ht="20.100000000000001" customHeight="1">
      <c r="A72" s="11"/>
      <c r="B72" s="12"/>
      <c r="C72" s="13"/>
      <c r="D72" s="13"/>
      <c r="E72" s="14"/>
      <c r="F72" s="12"/>
      <c r="G72" s="12"/>
      <c r="H72" s="12"/>
      <c r="I72" s="12"/>
      <c r="J72" s="12"/>
      <c r="K72" s="14"/>
    </row>
    <row r="73" spans="1:11" ht="20.100000000000001" customHeight="1">
      <c r="A73" s="11"/>
      <c r="B73" s="12"/>
      <c r="C73" s="13"/>
      <c r="D73" s="13"/>
      <c r="E73" s="14"/>
      <c r="F73" s="12"/>
      <c r="G73" s="12"/>
      <c r="H73" s="12"/>
      <c r="I73" s="12"/>
      <c r="J73" s="12"/>
      <c r="K73" s="14"/>
    </row>
    <row r="74" spans="1:11" ht="20.100000000000001" customHeight="1">
      <c r="A74" s="11"/>
      <c r="B74" s="12"/>
      <c r="C74" s="13"/>
      <c r="D74" s="13"/>
      <c r="E74" s="14"/>
      <c r="F74" s="12"/>
      <c r="G74" s="12"/>
      <c r="H74" s="12"/>
      <c r="I74" s="12"/>
      <c r="J74" s="12"/>
      <c r="K74" s="14"/>
    </row>
    <row r="75" spans="1:11" ht="20.100000000000001" customHeight="1">
      <c r="A75" s="11"/>
      <c r="B75" s="12"/>
      <c r="C75" s="13"/>
      <c r="D75" s="13"/>
      <c r="E75" s="14"/>
      <c r="F75" s="12"/>
      <c r="G75" s="12"/>
      <c r="H75" s="12"/>
      <c r="I75" s="12"/>
      <c r="J75" s="12"/>
      <c r="K75" s="14"/>
    </row>
    <row r="76" spans="1:11" ht="20.100000000000001" customHeight="1">
      <c r="A76" s="11"/>
      <c r="B76" s="12"/>
      <c r="C76" s="13"/>
      <c r="D76" s="13"/>
      <c r="E76" s="14"/>
      <c r="F76" s="12"/>
      <c r="G76" s="12"/>
      <c r="H76" s="12"/>
      <c r="I76" s="12"/>
      <c r="J76" s="12"/>
      <c r="K76" s="14"/>
    </row>
    <row r="77" spans="1:11" ht="20.100000000000001" customHeight="1">
      <c r="A77" s="11"/>
      <c r="B77" s="12"/>
      <c r="C77" s="13"/>
      <c r="D77" s="13"/>
      <c r="E77" s="14"/>
      <c r="F77" s="12"/>
      <c r="G77" s="12"/>
      <c r="H77" s="12"/>
      <c r="I77" s="12"/>
      <c r="J77" s="12"/>
      <c r="K77" s="14"/>
    </row>
    <row r="78" spans="1:11" ht="20.100000000000001" customHeight="1">
      <c r="A78" s="11"/>
      <c r="B78" s="12"/>
      <c r="C78" s="13"/>
      <c r="D78" s="13"/>
      <c r="E78" s="14"/>
      <c r="F78" s="12"/>
      <c r="G78" s="12"/>
      <c r="H78" s="12"/>
      <c r="I78" s="12"/>
      <c r="J78" s="12"/>
      <c r="K78" s="14"/>
    </row>
    <row r="79" spans="1:11" ht="20.100000000000001" customHeight="1">
      <c r="A79" s="11"/>
      <c r="B79" s="12"/>
      <c r="C79" s="13"/>
      <c r="D79" s="13"/>
      <c r="E79" s="14"/>
      <c r="F79" s="12"/>
      <c r="G79" s="12"/>
      <c r="H79" s="12"/>
      <c r="I79" s="12"/>
      <c r="J79" s="12"/>
      <c r="K79" s="14"/>
    </row>
    <row r="80" spans="1:11" ht="20.100000000000001" customHeight="1">
      <c r="A80" s="11"/>
      <c r="B80" s="12"/>
      <c r="C80" s="13"/>
      <c r="D80" s="13"/>
      <c r="E80" s="14"/>
      <c r="F80" s="12"/>
      <c r="G80" s="12"/>
      <c r="H80" s="12"/>
      <c r="I80" s="12"/>
      <c r="J80" s="12"/>
      <c r="K80" s="14"/>
    </row>
    <row r="81" spans="1:11" ht="20.100000000000001" customHeight="1">
      <c r="A81" s="11"/>
      <c r="B81" s="12"/>
      <c r="C81" s="13"/>
      <c r="D81" s="13"/>
      <c r="E81" s="14"/>
      <c r="F81" s="12"/>
      <c r="G81" s="12"/>
      <c r="H81" s="12"/>
      <c r="I81" s="12"/>
      <c r="J81" s="12"/>
      <c r="K81" s="14"/>
    </row>
    <row r="82" spans="1:11" ht="20.100000000000001" customHeight="1">
      <c r="A82" s="11"/>
      <c r="B82" s="12"/>
      <c r="C82" s="13"/>
      <c r="D82" s="13"/>
      <c r="E82" s="14"/>
      <c r="F82" s="12"/>
      <c r="G82" s="12"/>
      <c r="H82" s="12"/>
      <c r="I82" s="12"/>
      <c r="J82" s="12"/>
      <c r="K82" s="14"/>
    </row>
    <row r="83" spans="1:11" ht="20.100000000000001" customHeight="1">
      <c r="A83" s="11"/>
      <c r="B83" s="12"/>
      <c r="C83" s="13"/>
      <c r="D83" s="13"/>
      <c r="E83" s="14"/>
      <c r="F83" s="12"/>
      <c r="G83" s="12"/>
      <c r="H83" s="12"/>
      <c r="I83" s="12"/>
      <c r="J83" s="12"/>
      <c r="K83" s="14"/>
    </row>
    <row r="84" spans="1:11" ht="20.100000000000001" customHeight="1">
      <c r="A84" s="11"/>
      <c r="B84" s="12"/>
      <c r="C84" s="13"/>
      <c r="D84" s="13"/>
      <c r="E84" s="14"/>
      <c r="F84" s="12"/>
      <c r="G84" s="12"/>
      <c r="H84" s="12"/>
      <c r="I84" s="12"/>
      <c r="J84" s="12"/>
      <c r="K84" s="14"/>
    </row>
    <row r="85" spans="1:11" ht="20.100000000000001" customHeight="1">
      <c r="A85" s="11"/>
      <c r="B85" s="12"/>
      <c r="C85" s="13"/>
      <c r="D85" s="13"/>
      <c r="E85" s="14"/>
      <c r="F85" s="12"/>
      <c r="G85" s="12"/>
      <c r="H85" s="12"/>
      <c r="I85" s="12"/>
      <c r="J85" s="12"/>
      <c r="K85" s="14"/>
    </row>
    <row r="86" spans="1:11" ht="20.100000000000001" customHeight="1">
      <c r="A86" s="11"/>
      <c r="B86" s="12"/>
      <c r="C86" s="13"/>
      <c r="D86" s="13"/>
      <c r="E86" s="14"/>
      <c r="F86" s="12"/>
      <c r="G86" s="12"/>
      <c r="H86" s="12"/>
      <c r="I86" s="12"/>
      <c r="J86" s="12"/>
      <c r="K86" s="14"/>
    </row>
    <row r="87" spans="1:11" ht="20.100000000000001" customHeight="1">
      <c r="A87" s="11"/>
      <c r="B87" s="12"/>
      <c r="C87" s="13"/>
      <c r="D87" s="13"/>
      <c r="E87" s="14"/>
      <c r="F87" s="12"/>
      <c r="G87" s="12"/>
      <c r="H87" s="12"/>
      <c r="I87" s="12"/>
      <c r="J87" s="12"/>
      <c r="K87" s="14"/>
    </row>
    <row r="88" spans="1:11" ht="20.100000000000001" customHeight="1">
      <c r="A88" s="11"/>
      <c r="B88" s="12"/>
      <c r="C88" s="13"/>
      <c r="D88" s="13"/>
      <c r="E88" s="14"/>
      <c r="F88" s="12"/>
      <c r="G88" s="12"/>
      <c r="H88" s="12"/>
      <c r="I88" s="12"/>
      <c r="J88" s="12"/>
      <c r="K88" s="14"/>
    </row>
    <row r="89" spans="1:11" ht="20.100000000000001" customHeight="1">
      <c r="A89" s="11"/>
      <c r="B89" s="12"/>
      <c r="C89" s="13"/>
      <c r="D89" s="13"/>
      <c r="E89" s="14"/>
      <c r="F89" s="12"/>
      <c r="G89" s="12"/>
      <c r="H89" s="12"/>
      <c r="I89" s="12"/>
      <c r="J89" s="12"/>
      <c r="K89" s="14"/>
    </row>
    <row r="90" spans="1:11" ht="20.100000000000001" customHeight="1">
      <c r="A90" s="11"/>
      <c r="B90" s="12"/>
      <c r="C90" s="13"/>
      <c r="D90" s="13"/>
      <c r="E90" s="14"/>
      <c r="F90" s="12"/>
      <c r="G90" s="12"/>
      <c r="H90" s="12"/>
      <c r="I90" s="12"/>
      <c r="J90" s="12"/>
      <c r="K90" s="14"/>
    </row>
    <row r="91" spans="1:11" ht="20.100000000000001" customHeight="1">
      <c r="A91" s="11"/>
      <c r="B91" s="12"/>
      <c r="C91" s="13"/>
      <c r="D91" s="13"/>
      <c r="E91" s="14"/>
      <c r="F91" s="12"/>
      <c r="G91" s="12"/>
      <c r="H91" s="12"/>
      <c r="I91" s="12"/>
      <c r="J91" s="12"/>
      <c r="K91" s="14"/>
    </row>
    <row r="92" spans="1:11" ht="20.100000000000001" customHeight="1">
      <c r="A92" s="11"/>
      <c r="B92" s="12"/>
      <c r="C92" s="13"/>
      <c r="D92" s="13"/>
      <c r="E92" s="14"/>
      <c r="F92" s="12"/>
      <c r="G92" s="12"/>
      <c r="H92" s="12"/>
      <c r="I92" s="12"/>
      <c r="J92" s="12"/>
      <c r="K92" s="14"/>
    </row>
    <row r="93" spans="1:11" ht="20.100000000000001" customHeight="1">
      <c r="A93" s="11"/>
      <c r="B93" s="12"/>
      <c r="C93" s="13"/>
      <c r="D93" s="13"/>
      <c r="E93" s="14"/>
      <c r="F93" s="12"/>
      <c r="G93" s="12"/>
      <c r="H93" s="12"/>
      <c r="I93" s="12"/>
      <c r="J93" s="12"/>
      <c r="K93" s="14"/>
    </row>
    <row r="94" spans="1:11" ht="20.100000000000001" customHeight="1">
      <c r="A94" s="11"/>
      <c r="B94" s="12"/>
      <c r="C94" s="13"/>
      <c r="D94" s="13"/>
      <c r="E94" s="14"/>
      <c r="F94" s="12"/>
      <c r="G94" s="12"/>
      <c r="H94" s="12"/>
      <c r="I94" s="12"/>
      <c r="J94" s="12"/>
      <c r="K94" s="14"/>
    </row>
    <row r="95" spans="1:11" ht="20.100000000000001" customHeight="1">
      <c r="A95" s="11"/>
      <c r="B95" s="12"/>
      <c r="C95" s="13"/>
      <c r="D95" s="13"/>
      <c r="E95" s="14"/>
      <c r="F95" s="12"/>
      <c r="G95" s="12"/>
      <c r="H95" s="12"/>
      <c r="I95" s="12"/>
      <c r="J95" s="12"/>
      <c r="K95" s="14"/>
    </row>
    <row r="96" spans="1:11" ht="20.100000000000001" customHeight="1">
      <c r="A96" s="11"/>
      <c r="B96" s="12"/>
      <c r="C96" s="13"/>
      <c r="D96" s="13"/>
      <c r="E96" s="14"/>
      <c r="F96" s="12"/>
      <c r="G96" s="12"/>
      <c r="H96" s="12"/>
      <c r="I96" s="12"/>
      <c r="J96" s="12"/>
      <c r="K96" s="14"/>
    </row>
    <row r="97" spans="1:11" ht="20.100000000000001" customHeight="1">
      <c r="A97" s="11"/>
      <c r="B97" s="12"/>
      <c r="C97" s="13"/>
      <c r="D97" s="13"/>
      <c r="E97" s="14"/>
      <c r="F97" s="12"/>
      <c r="G97" s="12"/>
      <c r="H97" s="12"/>
      <c r="I97" s="12"/>
      <c r="J97" s="12"/>
      <c r="K97" s="14"/>
    </row>
    <row r="98" spans="1:11" ht="20.100000000000001" customHeight="1">
      <c r="A98" s="11"/>
      <c r="B98" s="12"/>
      <c r="C98" s="13"/>
      <c r="D98" s="13"/>
      <c r="E98" s="14"/>
      <c r="F98" s="12"/>
      <c r="G98" s="12"/>
      <c r="H98" s="12"/>
      <c r="I98" s="12"/>
      <c r="J98" s="12"/>
      <c r="K98" s="14"/>
    </row>
    <row r="99" spans="1:11" ht="20.100000000000001" customHeight="1">
      <c r="A99" s="11"/>
      <c r="B99" s="12"/>
      <c r="C99" s="13"/>
      <c r="D99" s="13"/>
      <c r="E99" s="14"/>
      <c r="F99" s="12"/>
      <c r="G99" s="12"/>
      <c r="H99" s="12"/>
      <c r="I99" s="12"/>
      <c r="J99" s="12"/>
      <c r="K99" s="14"/>
    </row>
    <row r="100" spans="1:11" ht="20.100000000000001" customHeight="1">
      <c r="A100" s="11"/>
      <c r="B100" s="12"/>
      <c r="C100" s="13"/>
      <c r="D100" s="13"/>
      <c r="E100" s="14"/>
      <c r="F100" s="12"/>
      <c r="G100" s="12"/>
      <c r="H100" s="12"/>
      <c r="I100" s="12"/>
      <c r="J100" s="12"/>
      <c r="K100" s="14"/>
    </row>
    <row r="101" spans="1:11" ht="20.100000000000001" customHeight="1">
      <c r="A101" s="11"/>
      <c r="B101" s="12"/>
      <c r="C101" s="13"/>
      <c r="D101" s="13"/>
      <c r="E101" s="14"/>
      <c r="F101" s="12"/>
      <c r="G101" s="12"/>
      <c r="H101" s="12"/>
      <c r="I101" s="12"/>
      <c r="J101" s="12"/>
      <c r="K101" s="14"/>
    </row>
    <row r="102" spans="1:11" ht="20.100000000000001" customHeight="1">
      <c r="A102" s="11"/>
      <c r="B102" s="12"/>
      <c r="C102" s="13"/>
      <c r="D102" s="13"/>
      <c r="E102" s="14"/>
      <c r="F102" s="12"/>
      <c r="G102" s="12"/>
      <c r="H102" s="12"/>
      <c r="I102" s="12"/>
      <c r="J102" s="12"/>
      <c r="K102" s="14"/>
    </row>
    <row r="103" spans="1:11" ht="20.100000000000001" customHeight="1">
      <c r="A103" s="11"/>
      <c r="B103" s="12"/>
      <c r="C103" s="13"/>
      <c r="D103" s="13"/>
      <c r="E103" s="14"/>
      <c r="F103" s="12"/>
      <c r="G103" s="12"/>
      <c r="H103" s="12"/>
      <c r="I103" s="12"/>
      <c r="J103" s="12"/>
      <c r="K103" s="14"/>
    </row>
    <row r="104" spans="1:11" ht="20.100000000000001" customHeight="1">
      <c r="A104" s="11"/>
      <c r="B104" s="12"/>
      <c r="C104" s="13"/>
      <c r="D104" s="13"/>
      <c r="E104" s="14"/>
      <c r="F104" s="12"/>
      <c r="G104" s="12"/>
      <c r="H104" s="12"/>
      <c r="I104" s="12"/>
      <c r="J104" s="12"/>
      <c r="K104" s="14"/>
    </row>
    <row r="105" spans="1:11" ht="20.100000000000001" customHeight="1">
      <c r="A105" s="11"/>
      <c r="B105" s="12"/>
      <c r="C105" s="13"/>
      <c r="D105" s="13"/>
      <c r="E105" s="14"/>
      <c r="F105" s="12"/>
      <c r="G105" s="12"/>
      <c r="H105" s="12"/>
      <c r="I105" s="12"/>
      <c r="J105" s="12"/>
      <c r="K105" s="14"/>
    </row>
    <row r="106" spans="1:11" ht="20.100000000000001" customHeight="1">
      <c r="A106" s="11"/>
      <c r="B106" s="12"/>
      <c r="C106" s="13"/>
      <c r="D106" s="13"/>
      <c r="E106" s="14"/>
      <c r="F106" s="12"/>
      <c r="G106" s="12"/>
      <c r="H106" s="12"/>
      <c r="I106" s="12"/>
      <c r="J106" s="12"/>
      <c r="K106" s="14"/>
    </row>
    <row r="107" spans="1:11" ht="20.100000000000001" customHeight="1">
      <c r="A107" s="11"/>
      <c r="B107" s="12"/>
      <c r="C107" s="13"/>
      <c r="D107" s="13"/>
      <c r="E107" s="14"/>
      <c r="F107" s="12"/>
      <c r="G107" s="12"/>
      <c r="H107" s="12"/>
      <c r="I107" s="12"/>
      <c r="J107" s="12"/>
      <c r="K107" s="14"/>
    </row>
    <row r="108" spans="1:11" ht="20.100000000000001" customHeight="1">
      <c r="A108" s="11"/>
      <c r="B108" s="12"/>
      <c r="C108" s="13"/>
      <c r="D108" s="13"/>
      <c r="E108" s="14"/>
      <c r="F108" s="12"/>
      <c r="G108" s="12"/>
      <c r="H108" s="12"/>
      <c r="I108" s="12"/>
      <c r="J108" s="12"/>
      <c r="K108" s="14"/>
    </row>
    <row r="109" spans="1:11" ht="20.100000000000001" customHeight="1">
      <c r="A109" s="11"/>
      <c r="B109" s="12"/>
      <c r="C109" s="13"/>
      <c r="D109" s="13"/>
      <c r="E109" s="14"/>
      <c r="F109" s="12"/>
      <c r="G109" s="12"/>
      <c r="H109" s="12"/>
      <c r="I109" s="12"/>
      <c r="J109" s="12"/>
      <c r="K109" s="14"/>
    </row>
    <row r="110" spans="1:11" ht="20.100000000000001" customHeight="1">
      <c r="A110" s="11"/>
      <c r="B110" s="12"/>
      <c r="C110" s="13"/>
      <c r="D110" s="13"/>
      <c r="E110" s="14"/>
      <c r="F110" s="12"/>
      <c r="G110" s="12"/>
      <c r="H110" s="12"/>
      <c r="I110" s="12"/>
      <c r="J110" s="12"/>
      <c r="K110" s="14"/>
    </row>
    <row r="111" spans="1:11" ht="20.100000000000001" customHeight="1">
      <c r="A111" s="11"/>
      <c r="B111" s="12"/>
      <c r="C111" s="13"/>
      <c r="D111" s="13"/>
      <c r="E111" s="14"/>
      <c r="F111" s="12"/>
      <c r="G111" s="12"/>
      <c r="H111" s="12"/>
      <c r="I111" s="12"/>
      <c r="J111" s="12"/>
      <c r="K111" s="14"/>
    </row>
    <row r="112" spans="1:11" ht="20.100000000000001" customHeight="1">
      <c r="A112" s="11"/>
      <c r="B112" s="12"/>
      <c r="C112" s="13"/>
      <c r="D112" s="13"/>
      <c r="E112" s="14"/>
      <c r="F112" s="12"/>
      <c r="G112" s="12"/>
      <c r="H112" s="12"/>
      <c r="I112" s="12"/>
      <c r="J112" s="12"/>
      <c r="K112" s="14"/>
    </row>
    <row r="113" spans="1:11" ht="20.100000000000001" customHeight="1">
      <c r="A113" s="11"/>
      <c r="B113" s="12"/>
      <c r="C113" s="13"/>
      <c r="D113" s="13"/>
      <c r="E113" s="14"/>
      <c r="F113" s="12"/>
      <c r="G113" s="12"/>
      <c r="H113" s="12"/>
      <c r="I113" s="12"/>
      <c r="J113" s="12"/>
      <c r="K113" s="14"/>
    </row>
    <row r="114" spans="1:11" ht="20.100000000000001" customHeight="1">
      <c r="A114" s="11"/>
      <c r="B114" s="12"/>
      <c r="C114" s="13"/>
      <c r="D114" s="13"/>
      <c r="E114" s="14"/>
      <c r="F114" s="12"/>
      <c r="G114" s="12"/>
      <c r="H114" s="12"/>
      <c r="I114" s="12"/>
      <c r="J114" s="12"/>
      <c r="K114" s="14"/>
    </row>
    <row r="115" spans="1:11" ht="20.100000000000001" customHeight="1">
      <c r="A115" s="11"/>
      <c r="B115" s="12"/>
      <c r="C115" s="13"/>
      <c r="D115" s="13"/>
      <c r="E115" s="14"/>
      <c r="F115" s="12"/>
      <c r="G115" s="12"/>
      <c r="H115" s="12"/>
      <c r="I115" s="12"/>
      <c r="J115" s="12"/>
      <c r="K115" s="14"/>
    </row>
    <row r="116" spans="1:11" ht="20.100000000000001" customHeight="1">
      <c r="A116" s="11"/>
      <c r="B116" s="12"/>
      <c r="C116" s="13"/>
      <c r="D116" s="13"/>
      <c r="E116" s="14"/>
      <c r="F116" s="12"/>
      <c r="G116" s="12"/>
      <c r="H116" s="12"/>
      <c r="I116" s="12"/>
      <c r="J116" s="12"/>
      <c r="K116" s="14"/>
    </row>
    <row r="117" spans="1:11" ht="20.100000000000001" customHeight="1">
      <c r="A117" s="11"/>
      <c r="B117" s="12"/>
      <c r="C117" s="13"/>
      <c r="D117" s="13"/>
      <c r="E117" s="14"/>
      <c r="F117" s="12"/>
      <c r="G117" s="12"/>
      <c r="H117" s="12"/>
      <c r="I117" s="12"/>
      <c r="J117" s="12"/>
      <c r="K117" s="14"/>
    </row>
    <row r="118" spans="1:11" ht="20.100000000000001" customHeight="1">
      <c r="A118" s="11"/>
      <c r="B118" s="12"/>
      <c r="C118" s="13"/>
      <c r="D118" s="13"/>
      <c r="E118" s="14"/>
      <c r="F118" s="12"/>
      <c r="G118" s="12"/>
      <c r="H118" s="12"/>
      <c r="I118" s="12"/>
      <c r="J118" s="12"/>
      <c r="K118" s="14"/>
    </row>
    <row r="119" spans="1:11" ht="20.100000000000001" customHeight="1">
      <c r="A119" s="11"/>
      <c r="B119" s="12"/>
      <c r="C119" s="13"/>
      <c r="D119" s="13"/>
      <c r="E119" s="14"/>
      <c r="F119" s="12"/>
      <c r="G119" s="12"/>
      <c r="H119" s="12"/>
      <c r="I119" s="12"/>
      <c r="J119" s="12"/>
      <c r="K119" s="14"/>
    </row>
    <row r="120" spans="1:11" ht="20.100000000000001" customHeight="1">
      <c r="A120" s="11"/>
      <c r="B120" s="12"/>
      <c r="C120" s="13"/>
      <c r="D120" s="13"/>
      <c r="E120" s="14"/>
      <c r="F120" s="12"/>
      <c r="G120" s="12"/>
      <c r="H120" s="12"/>
      <c r="I120" s="12"/>
      <c r="J120" s="12"/>
      <c r="K120" s="14"/>
    </row>
    <row r="121" spans="1:11" ht="20.100000000000001" customHeight="1">
      <c r="A121" s="11"/>
      <c r="B121" s="12"/>
      <c r="C121" s="13"/>
      <c r="D121" s="13"/>
      <c r="E121" s="14"/>
      <c r="F121" s="12"/>
      <c r="G121" s="12"/>
      <c r="H121" s="12"/>
      <c r="I121" s="12"/>
      <c r="J121" s="12"/>
      <c r="K121" s="14"/>
    </row>
    <row r="122" spans="1:11" ht="20.100000000000001" customHeight="1">
      <c r="A122" s="11"/>
      <c r="B122" s="12"/>
      <c r="C122" s="13"/>
      <c r="D122" s="13"/>
      <c r="E122" s="14"/>
      <c r="F122" s="12"/>
      <c r="G122" s="12"/>
      <c r="H122" s="12"/>
      <c r="I122" s="12"/>
      <c r="J122" s="12"/>
      <c r="K122" s="14"/>
    </row>
    <row r="123" spans="1:11" ht="20.100000000000001" customHeight="1">
      <c r="A123" s="11"/>
      <c r="B123" s="12"/>
      <c r="C123" s="13"/>
      <c r="D123" s="13"/>
      <c r="E123" s="14"/>
      <c r="F123" s="12"/>
      <c r="G123" s="12"/>
      <c r="H123" s="12"/>
      <c r="I123" s="12"/>
      <c r="J123" s="12"/>
      <c r="K123" s="14"/>
    </row>
    <row r="124" spans="1:11" ht="20.100000000000001" customHeight="1">
      <c r="A124" s="11"/>
      <c r="B124" s="12"/>
      <c r="C124" s="13"/>
      <c r="D124" s="13"/>
      <c r="E124" s="14"/>
      <c r="F124" s="12"/>
      <c r="G124" s="12"/>
      <c r="H124" s="12"/>
      <c r="I124" s="12"/>
      <c r="J124" s="12"/>
      <c r="K124" s="14"/>
    </row>
    <row r="125" spans="1:11" ht="20.100000000000001" customHeight="1">
      <c r="A125" s="11"/>
      <c r="B125" s="12"/>
      <c r="C125" s="13"/>
      <c r="D125" s="13"/>
      <c r="E125" s="14"/>
      <c r="F125" s="12"/>
      <c r="G125" s="12"/>
      <c r="H125" s="12"/>
      <c r="I125" s="12"/>
      <c r="J125" s="12"/>
      <c r="K125" s="14"/>
    </row>
    <row r="126" spans="1:11" ht="20.100000000000001" customHeight="1">
      <c r="A126" s="11"/>
      <c r="B126" s="12"/>
      <c r="C126" s="13"/>
      <c r="D126" s="13"/>
      <c r="E126" s="14"/>
      <c r="F126" s="12"/>
      <c r="G126" s="12"/>
      <c r="H126" s="12"/>
      <c r="I126" s="12"/>
      <c r="J126" s="12"/>
      <c r="K126" s="14"/>
    </row>
    <row r="127" spans="1:11" ht="20.100000000000001" customHeight="1">
      <c r="A127" s="11"/>
      <c r="B127" s="12"/>
      <c r="C127" s="13"/>
      <c r="D127" s="13"/>
      <c r="E127" s="14"/>
      <c r="F127" s="12"/>
      <c r="G127" s="12"/>
      <c r="H127" s="12"/>
      <c r="I127" s="12"/>
      <c r="J127" s="12"/>
      <c r="K127" s="14"/>
    </row>
    <row r="128" spans="1:11" ht="20.100000000000001" customHeight="1">
      <c r="A128" s="11"/>
      <c r="B128" s="12"/>
      <c r="C128" s="13"/>
      <c r="D128" s="13"/>
      <c r="E128" s="14"/>
      <c r="F128" s="12"/>
      <c r="G128" s="12"/>
      <c r="H128" s="12"/>
      <c r="I128" s="12"/>
      <c r="J128" s="12"/>
      <c r="K128" s="14"/>
    </row>
    <row r="129" spans="1:11" ht="20.100000000000001" customHeight="1">
      <c r="A129" s="11"/>
      <c r="B129" s="12"/>
      <c r="C129" s="13"/>
      <c r="D129" s="13"/>
      <c r="E129" s="14"/>
      <c r="F129" s="12"/>
      <c r="G129" s="12"/>
      <c r="H129" s="12"/>
      <c r="I129" s="12"/>
      <c r="J129" s="12"/>
      <c r="K129" s="14"/>
    </row>
    <row r="130" spans="1:11" ht="20.100000000000001" customHeight="1">
      <c r="A130" s="11"/>
      <c r="B130" s="12"/>
      <c r="C130" s="13"/>
      <c r="D130" s="13"/>
      <c r="E130" s="14"/>
      <c r="F130" s="12"/>
      <c r="G130" s="12"/>
      <c r="H130" s="12"/>
      <c r="I130" s="12"/>
      <c r="J130" s="12"/>
      <c r="K130" s="14"/>
    </row>
    <row r="131" spans="1:11" ht="20.100000000000001" customHeight="1">
      <c r="A131" s="11"/>
      <c r="B131" s="12"/>
      <c r="C131" s="13"/>
      <c r="D131" s="13"/>
      <c r="E131" s="14"/>
      <c r="F131" s="12"/>
      <c r="G131" s="12"/>
      <c r="H131" s="12"/>
      <c r="I131" s="12"/>
      <c r="J131" s="12"/>
      <c r="K131" s="14"/>
    </row>
    <row r="132" spans="1:11" ht="20.100000000000001" customHeight="1">
      <c r="A132" s="11"/>
      <c r="B132" s="12"/>
      <c r="C132" s="13"/>
      <c r="D132" s="13"/>
      <c r="E132" s="14"/>
      <c r="F132" s="12"/>
      <c r="G132" s="12"/>
      <c r="H132" s="12"/>
      <c r="I132" s="12"/>
      <c r="J132" s="12"/>
      <c r="K132" s="14"/>
    </row>
    <row r="133" spans="1:11" ht="20.100000000000001" customHeight="1">
      <c r="A133" s="11"/>
      <c r="B133" s="12"/>
      <c r="C133" s="13"/>
      <c r="D133" s="13"/>
      <c r="E133" s="14"/>
      <c r="F133" s="12"/>
      <c r="G133" s="12"/>
      <c r="H133" s="12"/>
      <c r="I133" s="12"/>
      <c r="J133" s="12"/>
      <c r="K133" s="14"/>
    </row>
    <row r="134" spans="1:11" ht="20.100000000000001" customHeight="1">
      <c r="A134" s="11"/>
      <c r="B134" s="12"/>
      <c r="C134" s="13"/>
      <c r="D134" s="13"/>
      <c r="E134" s="14"/>
      <c r="F134" s="12"/>
      <c r="G134" s="12"/>
      <c r="H134" s="12"/>
      <c r="I134" s="12"/>
      <c r="J134" s="12"/>
      <c r="K134" s="14"/>
    </row>
    <row r="135" spans="1:11" ht="20.100000000000001" customHeight="1">
      <c r="A135" s="11"/>
      <c r="B135" s="12"/>
      <c r="C135" s="13"/>
      <c r="D135" s="13"/>
      <c r="E135" s="14"/>
      <c r="F135" s="12"/>
      <c r="G135" s="12"/>
      <c r="H135" s="12"/>
      <c r="I135" s="12"/>
      <c r="J135" s="12"/>
      <c r="K135" s="14"/>
    </row>
    <row r="136" spans="1:11" ht="20.100000000000001" customHeight="1">
      <c r="A136" s="11"/>
      <c r="B136" s="12"/>
      <c r="C136" s="13"/>
      <c r="D136" s="13"/>
      <c r="E136" s="14"/>
      <c r="F136" s="12"/>
      <c r="G136" s="12"/>
      <c r="H136" s="12"/>
      <c r="I136" s="12"/>
      <c r="J136" s="12"/>
      <c r="K136" s="14"/>
    </row>
    <row r="137" spans="1:11" ht="20.100000000000001" customHeight="1">
      <c r="A137" s="11"/>
      <c r="B137" s="12"/>
      <c r="C137" s="13"/>
      <c r="D137" s="13"/>
      <c r="E137" s="14"/>
      <c r="F137" s="12"/>
      <c r="G137" s="12"/>
      <c r="H137" s="12"/>
      <c r="I137" s="12"/>
      <c r="J137" s="12"/>
      <c r="K137" s="14"/>
    </row>
    <row r="138" spans="1:11" ht="20.100000000000001" customHeight="1">
      <c r="A138" s="11"/>
      <c r="B138" s="12"/>
      <c r="C138" s="13"/>
      <c r="D138" s="13"/>
      <c r="E138" s="14"/>
      <c r="F138" s="12"/>
      <c r="G138" s="12"/>
      <c r="H138" s="12"/>
      <c r="I138" s="12"/>
      <c r="J138" s="12"/>
      <c r="K138" s="14"/>
    </row>
    <row r="139" spans="1:11" ht="20.100000000000001" customHeight="1">
      <c r="A139" s="11"/>
      <c r="B139" s="12"/>
      <c r="C139" s="13"/>
      <c r="D139" s="13"/>
      <c r="E139" s="14"/>
      <c r="F139" s="12"/>
      <c r="G139" s="12"/>
      <c r="H139" s="12"/>
      <c r="I139" s="12"/>
      <c r="J139" s="12"/>
      <c r="K139" s="14"/>
    </row>
    <row r="140" spans="1:11" ht="20.100000000000001" customHeight="1">
      <c r="A140" s="11"/>
      <c r="B140" s="12"/>
      <c r="C140" s="13"/>
      <c r="D140" s="13"/>
      <c r="E140" s="14"/>
      <c r="F140" s="12"/>
      <c r="G140" s="12"/>
      <c r="H140" s="12"/>
      <c r="I140" s="12"/>
      <c r="J140" s="12"/>
      <c r="K140" s="14"/>
    </row>
    <row r="141" spans="1:11" ht="20.100000000000001" customHeight="1">
      <c r="A141" s="11"/>
      <c r="B141" s="12"/>
      <c r="C141" s="13"/>
      <c r="D141" s="13"/>
      <c r="E141" s="14"/>
      <c r="F141" s="12"/>
      <c r="G141" s="12"/>
      <c r="H141" s="12"/>
      <c r="I141" s="12"/>
      <c r="J141" s="12"/>
      <c r="K141" s="14"/>
    </row>
    <row r="142" spans="1:11" ht="20.100000000000001" customHeight="1">
      <c r="A142" s="11"/>
      <c r="B142" s="12"/>
      <c r="C142" s="13"/>
      <c r="D142" s="13"/>
      <c r="E142" s="14"/>
      <c r="F142" s="12"/>
      <c r="G142" s="12"/>
      <c r="H142" s="12"/>
      <c r="I142" s="12"/>
      <c r="J142" s="12"/>
      <c r="K142" s="14"/>
    </row>
    <row r="143" spans="1:11" ht="20.100000000000001" customHeight="1">
      <c r="A143" s="11"/>
      <c r="B143" s="12"/>
      <c r="C143" s="13"/>
      <c r="D143" s="13"/>
      <c r="E143" s="14"/>
      <c r="F143" s="12"/>
      <c r="G143" s="12"/>
      <c r="H143" s="12"/>
      <c r="I143" s="12"/>
      <c r="J143" s="12"/>
      <c r="K143" s="14"/>
    </row>
    <row r="144" spans="1:11" ht="20.100000000000001" customHeight="1">
      <c r="A144" s="11"/>
      <c r="B144" s="12"/>
      <c r="C144" s="13"/>
      <c r="D144" s="13"/>
      <c r="E144" s="14"/>
      <c r="F144" s="12"/>
      <c r="G144" s="12"/>
      <c r="H144" s="12"/>
      <c r="I144" s="12"/>
      <c r="J144" s="12"/>
      <c r="K144" s="14"/>
    </row>
    <row r="145" spans="1:11" ht="20.100000000000001" customHeight="1">
      <c r="A145" s="11"/>
      <c r="B145" s="12"/>
      <c r="C145" s="13"/>
      <c r="D145" s="13"/>
      <c r="E145" s="14"/>
      <c r="F145" s="12"/>
      <c r="G145" s="12"/>
      <c r="H145" s="12"/>
      <c r="I145" s="12"/>
      <c r="J145" s="12"/>
      <c r="K145" s="14"/>
    </row>
    <row r="146" spans="1:11" ht="20.100000000000001" customHeight="1">
      <c r="A146" s="11"/>
      <c r="B146" s="12"/>
      <c r="C146" s="13"/>
      <c r="D146" s="13"/>
      <c r="E146" s="14"/>
      <c r="F146" s="12"/>
      <c r="G146" s="12"/>
      <c r="H146" s="12"/>
      <c r="I146" s="12"/>
      <c r="J146" s="12"/>
      <c r="K146" s="14"/>
    </row>
    <row r="147" spans="1:11" ht="20.100000000000001" customHeight="1">
      <c r="A147" s="11"/>
      <c r="B147" s="12"/>
      <c r="C147" s="13"/>
      <c r="D147" s="13"/>
      <c r="E147" s="14"/>
      <c r="F147" s="12"/>
      <c r="G147" s="12"/>
      <c r="H147" s="12"/>
      <c r="I147" s="12"/>
      <c r="J147" s="12"/>
      <c r="K147" s="14"/>
    </row>
    <row r="148" spans="1:11" ht="20.100000000000001" customHeight="1">
      <c r="A148" s="11"/>
      <c r="B148" s="12"/>
      <c r="C148" s="13"/>
      <c r="D148" s="13"/>
      <c r="E148" s="14"/>
      <c r="F148" s="12"/>
      <c r="G148" s="12"/>
      <c r="H148" s="12"/>
      <c r="I148" s="12"/>
      <c r="J148" s="12"/>
      <c r="K148" s="14"/>
    </row>
    <row r="149" spans="1:11" ht="20.100000000000001" customHeight="1">
      <c r="A149" s="11"/>
      <c r="B149" s="12"/>
      <c r="C149" s="13"/>
      <c r="D149" s="13"/>
      <c r="E149" s="14"/>
      <c r="F149" s="12"/>
      <c r="G149" s="12"/>
      <c r="H149" s="12"/>
      <c r="I149" s="12"/>
      <c r="J149" s="12"/>
      <c r="K149" s="14"/>
    </row>
    <row r="150" spans="1:11" ht="20.100000000000001" customHeight="1">
      <c r="A150" s="11"/>
      <c r="B150" s="12"/>
      <c r="C150" s="13"/>
      <c r="D150" s="13"/>
      <c r="E150" s="14"/>
      <c r="F150" s="12"/>
      <c r="G150" s="12"/>
      <c r="H150" s="12"/>
      <c r="I150" s="12"/>
      <c r="J150" s="12"/>
      <c r="K150" s="14"/>
    </row>
    <row r="151" spans="1:11" ht="20.100000000000001" customHeight="1">
      <c r="A151" s="11"/>
      <c r="B151" s="12"/>
      <c r="C151" s="13"/>
      <c r="D151" s="13"/>
      <c r="E151" s="14"/>
      <c r="F151" s="12"/>
      <c r="G151" s="12"/>
      <c r="H151" s="12"/>
      <c r="I151" s="12"/>
      <c r="J151" s="12"/>
      <c r="K151" s="14"/>
    </row>
    <row r="152" spans="1:11" ht="20.100000000000001" customHeight="1">
      <c r="A152" s="11"/>
      <c r="B152" s="12"/>
      <c r="C152" s="13"/>
      <c r="D152" s="13"/>
      <c r="E152" s="14"/>
      <c r="F152" s="12"/>
      <c r="G152" s="12"/>
      <c r="H152" s="12"/>
      <c r="I152" s="12"/>
      <c r="J152" s="12"/>
      <c r="K152" s="14"/>
    </row>
    <row r="153" spans="1:11" ht="20.100000000000001" customHeight="1">
      <c r="A153" s="11"/>
      <c r="B153" s="12"/>
      <c r="C153" s="13"/>
      <c r="D153" s="13"/>
      <c r="E153" s="14"/>
      <c r="F153" s="12"/>
      <c r="G153" s="12"/>
      <c r="H153" s="12"/>
      <c r="I153" s="12"/>
      <c r="J153" s="12"/>
      <c r="K153" s="14"/>
    </row>
    <row r="154" spans="1:11" ht="20.100000000000001" customHeight="1">
      <c r="A154" s="11"/>
      <c r="B154" s="12"/>
      <c r="C154" s="13"/>
      <c r="D154" s="13"/>
      <c r="E154" s="14"/>
      <c r="F154" s="12"/>
      <c r="G154" s="12"/>
      <c r="H154" s="12"/>
      <c r="I154" s="12"/>
      <c r="J154" s="12"/>
      <c r="K154" s="14"/>
    </row>
    <row r="155" spans="1:11" ht="20.100000000000001" customHeight="1">
      <c r="A155" s="11"/>
      <c r="B155" s="12"/>
      <c r="C155" s="13"/>
      <c r="D155" s="13"/>
      <c r="E155" s="14"/>
      <c r="F155" s="12"/>
      <c r="G155" s="12"/>
      <c r="H155" s="12"/>
      <c r="I155" s="12"/>
      <c r="J155" s="12"/>
      <c r="K155" s="14"/>
    </row>
    <row r="156" spans="1:11" ht="20.100000000000001" customHeight="1">
      <c r="A156" s="11"/>
      <c r="B156" s="12"/>
      <c r="C156" s="13"/>
      <c r="D156" s="13"/>
      <c r="E156" s="14"/>
      <c r="F156" s="12"/>
      <c r="G156" s="12"/>
      <c r="H156" s="12"/>
      <c r="I156" s="12"/>
      <c r="J156" s="12"/>
      <c r="K156" s="14"/>
    </row>
    <row r="157" spans="1:11" ht="20.100000000000001" customHeight="1">
      <c r="A157" s="11"/>
      <c r="B157" s="12"/>
      <c r="C157" s="13"/>
      <c r="D157" s="13"/>
      <c r="E157" s="14"/>
      <c r="F157" s="12"/>
      <c r="G157" s="12"/>
      <c r="H157" s="12"/>
      <c r="I157" s="12"/>
      <c r="J157" s="12"/>
      <c r="K157" s="14"/>
    </row>
    <row r="158" spans="1:11" ht="20.100000000000001" customHeight="1">
      <c r="A158" s="11"/>
      <c r="B158" s="12"/>
      <c r="C158" s="13"/>
      <c r="D158" s="13"/>
      <c r="E158" s="14"/>
      <c r="F158" s="12"/>
      <c r="G158" s="12"/>
      <c r="H158" s="12"/>
      <c r="I158" s="12"/>
      <c r="J158" s="12"/>
      <c r="K158" s="14"/>
    </row>
    <row r="159" spans="1:11" ht="20.100000000000001" customHeight="1">
      <c r="A159" s="11"/>
      <c r="B159" s="12"/>
      <c r="C159" s="13"/>
      <c r="D159" s="13"/>
      <c r="E159" s="14"/>
      <c r="F159" s="12"/>
      <c r="G159" s="12"/>
      <c r="H159" s="12"/>
      <c r="I159" s="12"/>
      <c r="J159" s="12"/>
      <c r="K159" s="14"/>
    </row>
    <row r="160" spans="1:11" ht="20.100000000000001" customHeight="1">
      <c r="A160" s="11"/>
      <c r="B160" s="12"/>
      <c r="C160" s="13"/>
      <c r="D160" s="13"/>
      <c r="E160" s="14"/>
      <c r="F160" s="12"/>
      <c r="G160" s="12"/>
      <c r="H160" s="12"/>
      <c r="I160" s="12"/>
      <c r="J160" s="12"/>
      <c r="K160" s="14"/>
    </row>
    <row r="161" spans="1:11" ht="20.100000000000001" customHeight="1">
      <c r="A161" s="11"/>
      <c r="B161" s="12"/>
      <c r="C161" s="13"/>
      <c r="D161" s="13"/>
      <c r="E161" s="14"/>
      <c r="F161" s="12"/>
      <c r="G161" s="12"/>
      <c r="H161" s="12"/>
      <c r="I161" s="12"/>
      <c r="J161" s="12"/>
      <c r="K161" s="14"/>
    </row>
    <row r="162" spans="1:11" ht="20.100000000000001" customHeight="1">
      <c r="A162" s="11"/>
      <c r="B162" s="12"/>
      <c r="C162" s="13"/>
      <c r="D162" s="13"/>
      <c r="E162" s="14"/>
      <c r="F162" s="12"/>
      <c r="G162" s="12"/>
      <c r="H162" s="12"/>
      <c r="I162" s="12"/>
      <c r="J162" s="12"/>
      <c r="K162" s="14"/>
    </row>
    <row r="163" spans="1:11" ht="20.100000000000001" customHeight="1">
      <c r="A163" s="11"/>
      <c r="B163" s="12"/>
      <c r="C163" s="13"/>
      <c r="D163" s="13"/>
      <c r="E163" s="14"/>
      <c r="F163" s="12"/>
      <c r="G163" s="12"/>
      <c r="H163" s="12"/>
      <c r="I163" s="12"/>
      <c r="J163" s="12"/>
      <c r="K163" s="14"/>
    </row>
    <row r="164" spans="1:11" ht="20.100000000000001" customHeight="1">
      <c r="A164" s="11"/>
      <c r="B164" s="12"/>
      <c r="C164" s="13"/>
      <c r="D164" s="13"/>
      <c r="E164" s="14"/>
      <c r="F164" s="12"/>
      <c r="G164" s="12"/>
      <c r="H164" s="12"/>
      <c r="I164" s="12"/>
      <c r="J164" s="12"/>
      <c r="K164" s="14"/>
    </row>
    <row r="165" spans="1:11" ht="20.100000000000001" customHeight="1">
      <c r="A165" s="11"/>
      <c r="B165" s="12"/>
      <c r="C165" s="13"/>
      <c r="D165" s="13"/>
      <c r="E165" s="14"/>
      <c r="F165" s="12"/>
      <c r="G165" s="12"/>
      <c r="H165" s="12"/>
      <c r="I165" s="12"/>
      <c r="J165" s="12"/>
      <c r="K165" s="14"/>
    </row>
    <row r="166" spans="1:11" ht="20.100000000000001" customHeight="1">
      <c r="A166" s="11"/>
      <c r="B166" s="12"/>
      <c r="C166" s="13"/>
      <c r="D166" s="13"/>
      <c r="E166" s="14"/>
      <c r="F166" s="12"/>
      <c r="G166" s="12"/>
      <c r="H166" s="12"/>
      <c r="I166" s="12"/>
      <c r="J166" s="12"/>
      <c r="K166" s="14"/>
    </row>
    <row r="167" spans="1:11" ht="20.100000000000001" customHeight="1">
      <c r="A167" s="11"/>
      <c r="B167" s="12"/>
      <c r="C167" s="13"/>
      <c r="D167" s="13"/>
      <c r="E167" s="14"/>
      <c r="F167" s="12"/>
      <c r="G167" s="12"/>
      <c r="H167" s="12"/>
      <c r="I167" s="12"/>
      <c r="J167" s="12"/>
      <c r="K167" s="14"/>
    </row>
    <row r="168" spans="1:11" ht="20.100000000000001" customHeight="1">
      <c r="A168" s="11"/>
      <c r="B168" s="12"/>
      <c r="C168" s="13"/>
      <c r="D168" s="13"/>
      <c r="E168" s="14"/>
      <c r="F168" s="12"/>
      <c r="G168" s="12"/>
      <c r="H168" s="12"/>
      <c r="I168" s="12"/>
      <c r="J168" s="12"/>
      <c r="K168" s="14"/>
    </row>
    <row r="169" spans="1:11" ht="20.100000000000001" customHeight="1">
      <c r="A169" s="11"/>
      <c r="B169" s="12"/>
      <c r="C169" s="13"/>
      <c r="D169" s="13"/>
      <c r="E169" s="14"/>
      <c r="F169" s="12"/>
      <c r="G169" s="12"/>
      <c r="H169" s="12"/>
      <c r="I169" s="12"/>
      <c r="J169" s="12"/>
      <c r="K169" s="14"/>
    </row>
    <row r="170" spans="1:11" ht="20.100000000000001" customHeight="1">
      <c r="A170" s="11"/>
      <c r="B170" s="12"/>
      <c r="C170" s="13"/>
      <c r="D170" s="13"/>
      <c r="E170" s="14"/>
      <c r="F170" s="12"/>
      <c r="G170" s="12"/>
      <c r="H170" s="12"/>
      <c r="I170" s="12"/>
      <c r="J170" s="12"/>
      <c r="K170" s="14"/>
    </row>
    <row r="171" spans="1:11" ht="20.100000000000001" customHeight="1">
      <c r="A171" s="11"/>
      <c r="B171" s="12"/>
      <c r="C171" s="13"/>
      <c r="D171" s="13"/>
      <c r="E171" s="14"/>
      <c r="F171" s="12"/>
      <c r="G171" s="12"/>
      <c r="H171" s="12"/>
      <c r="I171" s="12"/>
      <c r="J171" s="12"/>
      <c r="K171" s="14"/>
    </row>
    <row r="172" spans="1:11" ht="20.100000000000001" customHeight="1">
      <c r="A172" s="11"/>
      <c r="B172" s="12"/>
      <c r="C172" s="13"/>
      <c r="D172" s="13"/>
      <c r="E172" s="14"/>
      <c r="F172" s="12"/>
      <c r="G172" s="12"/>
      <c r="H172" s="12"/>
      <c r="I172" s="12"/>
      <c r="J172" s="12"/>
      <c r="K172" s="14"/>
    </row>
    <row r="173" spans="1:11" ht="20.100000000000001" customHeight="1">
      <c r="A173" s="11"/>
      <c r="B173" s="12"/>
      <c r="C173" s="13"/>
      <c r="D173" s="13"/>
      <c r="E173" s="14"/>
      <c r="F173" s="12"/>
      <c r="G173" s="12"/>
      <c r="H173" s="12"/>
      <c r="I173" s="12"/>
      <c r="J173" s="12"/>
      <c r="K173" s="14"/>
    </row>
    <row r="174" spans="1:11" ht="20.100000000000001" customHeight="1">
      <c r="A174" s="11"/>
      <c r="B174" s="12"/>
      <c r="C174" s="13"/>
      <c r="D174" s="13"/>
      <c r="E174" s="14"/>
      <c r="F174" s="12"/>
      <c r="G174" s="12"/>
      <c r="H174" s="12"/>
      <c r="I174" s="12"/>
      <c r="J174" s="12"/>
      <c r="K174" s="14"/>
    </row>
    <row r="175" spans="1:11" ht="20.100000000000001" customHeight="1">
      <c r="A175" s="11"/>
      <c r="B175" s="12"/>
      <c r="C175" s="13"/>
      <c r="D175" s="13"/>
      <c r="E175" s="14"/>
      <c r="F175" s="12"/>
      <c r="G175" s="12"/>
      <c r="H175" s="12"/>
      <c r="I175" s="12"/>
      <c r="J175" s="12"/>
      <c r="K175" s="14"/>
    </row>
    <row r="176" spans="1:11" ht="20.100000000000001" customHeight="1">
      <c r="A176" s="11"/>
      <c r="B176" s="12"/>
      <c r="C176" s="13"/>
      <c r="D176" s="13"/>
      <c r="E176" s="14"/>
      <c r="F176" s="12"/>
      <c r="G176" s="12"/>
      <c r="H176" s="12"/>
      <c r="I176" s="12"/>
      <c r="J176" s="12"/>
      <c r="K176" s="14"/>
    </row>
    <row r="177" spans="1:11" ht="20.100000000000001" customHeight="1">
      <c r="A177" s="11"/>
      <c r="B177" s="12"/>
      <c r="C177" s="13"/>
      <c r="D177" s="13"/>
      <c r="E177" s="14"/>
      <c r="F177" s="12"/>
      <c r="G177" s="12"/>
      <c r="H177" s="12"/>
      <c r="I177" s="12"/>
      <c r="J177" s="12"/>
      <c r="K177" s="14"/>
    </row>
    <row r="178" spans="1:11" ht="20.100000000000001" customHeight="1">
      <c r="A178" s="11"/>
      <c r="B178" s="12"/>
      <c r="C178" s="13"/>
      <c r="D178" s="13"/>
      <c r="E178" s="14"/>
      <c r="F178" s="12"/>
      <c r="G178" s="12"/>
      <c r="H178" s="12"/>
      <c r="I178" s="12"/>
      <c r="J178" s="12"/>
      <c r="K178" s="14"/>
    </row>
    <row r="179" spans="1:11" ht="20.100000000000001" customHeight="1">
      <c r="A179" s="11"/>
      <c r="B179" s="12"/>
      <c r="C179" s="13"/>
      <c r="D179" s="13"/>
      <c r="E179" s="14"/>
      <c r="F179" s="12"/>
      <c r="G179" s="12"/>
      <c r="H179" s="12"/>
      <c r="I179" s="12"/>
      <c r="J179" s="12"/>
      <c r="K179" s="14"/>
    </row>
    <row r="180" spans="1:11" ht="20.100000000000001" customHeight="1">
      <c r="A180" s="11"/>
      <c r="B180" s="12"/>
      <c r="C180" s="13"/>
      <c r="D180" s="13"/>
      <c r="E180" s="14"/>
      <c r="F180" s="12"/>
      <c r="G180" s="12"/>
      <c r="H180" s="12"/>
      <c r="I180" s="12"/>
      <c r="J180" s="12"/>
      <c r="K180" s="14"/>
    </row>
    <row r="181" spans="1:11" ht="20.100000000000001" customHeight="1">
      <c r="A181" s="11"/>
      <c r="B181" s="12"/>
      <c r="C181" s="13"/>
      <c r="D181" s="13"/>
      <c r="E181" s="14"/>
      <c r="F181" s="12"/>
      <c r="G181" s="12"/>
      <c r="H181" s="12"/>
      <c r="I181" s="12"/>
      <c r="J181" s="12"/>
      <c r="K181" s="14"/>
    </row>
    <row r="182" spans="1:11" ht="20.100000000000001" customHeight="1">
      <c r="A182" s="11"/>
      <c r="B182" s="12"/>
      <c r="C182" s="13"/>
      <c r="D182" s="13"/>
      <c r="E182" s="14"/>
      <c r="F182" s="12"/>
      <c r="G182" s="12"/>
      <c r="H182" s="12"/>
      <c r="I182" s="12"/>
      <c r="J182" s="12"/>
      <c r="K182" s="14"/>
    </row>
    <row r="183" spans="1:11" ht="20.100000000000001" customHeight="1">
      <c r="A183" s="11"/>
      <c r="B183" s="12"/>
      <c r="C183" s="13"/>
      <c r="D183" s="13"/>
      <c r="E183" s="14"/>
      <c r="F183" s="12"/>
      <c r="G183" s="12"/>
      <c r="H183" s="12"/>
      <c r="I183" s="12"/>
      <c r="J183" s="12"/>
      <c r="K183" s="14"/>
    </row>
    <row r="184" spans="1:11" ht="20.100000000000001" customHeight="1">
      <c r="A184" s="11"/>
      <c r="B184" s="12"/>
      <c r="C184" s="13"/>
      <c r="D184" s="13"/>
      <c r="E184" s="14"/>
      <c r="F184" s="12"/>
      <c r="G184" s="12"/>
      <c r="H184" s="12"/>
      <c r="I184" s="12"/>
      <c r="J184" s="12"/>
      <c r="K184" s="14"/>
    </row>
    <row r="185" spans="1:11" ht="20.100000000000001" customHeight="1">
      <c r="A185" s="11"/>
      <c r="B185" s="12"/>
      <c r="C185" s="13"/>
      <c r="D185" s="13"/>
      <c r="E185" s="14"/>
      <c r="F185" s="12"/>
      <c r="G185" s="12"/>
      <c r="H185" s="12"/>
      <c r="I185" s="12"/>
      <c r="J185" s="12"/>
      <c r="K185" s="14"/>
    </row>
    <row r="186" spans="1:11" ht="20.100000000000001" customHeight="1">
      <c r="A186" s="11"/>
      <c r="B186" s="12"/>
      <c r="C186" s="13"/>
      <c r="D186" s="13"/>
      <c r="E186" s="14"/>
      <c r="F186" s="12"/>
      <c r="G186" s="12"/>
      <c r="H186" s="12"/>
      <c r="I186" s="12"/>
      <c r="J186" s="12"/>
      <c r="K186" s="14"/>
    </row>
    <row r="187" spans="1:11" ht="20.100000000000001" customHeight="1">
      <c r="A187" s="11"/>
      <c r="B187" s="12"/>
      <c r="C187" s="13"/>
      <c r="D187" s="13"/>
      <c r="E187" s="14"/>
      <c r="F187" s="12"/>
      <c r="G187" s="12"/>
      <c r="H187" s="12"/>
      <c r="I187" s="12"/>
      <c r="J187" s="12"/>
      <c r="K187" s="14"/>
    </row>
    <row r="188" spans="1:11" ht="20.100000000000001" customHeight="1">
      <c r="A188" s="11"/>
      <c r="B188" s="12"/>
      <c r="C188" s="13"/>
      <c r="D188" s="13"/>
      <c r="E188" s="14"/>
      <c r="F188" s="12"/>
      <c r="G188" s="12"/>
      <c r="H188" s="12"/>
      <c r="I188" s="12"/>
      <c r="J188" s="12"/>
      <c r="K188" s="14"/>
    </row>
    <row r="189" spans="1:11" ht="20.100000000000001" customHeight="1">
      <c r="A189" s="11"/>
      <c r="B189" s="12"/>
      <c r="C189" s="13"/>
      <c r="D189" s="13"/>
      <c r="E189" s="14"/>
      <c r="F189" s="12"/>
      <c r="G189" s="12"/>
      <c r="H189" s="12"/>
      <c r="I189" s="12"/>
      <c r="J189" s="12"/>
      <c r="K189" s="14"/>
    </row>
    <row r="190" spans="1:11" ht="20.100000000000001" customHeight="1">
      <c r="A190" s="11"/>
      <c r="B190" s="12"/>
      <c r="C190" s="13"/>
      <c r="D190" s="13"/>
      <c r="E190" s="14"/>
      <c r="F190" s="12"/>
      <c r="G190" s="12"/>
      <c r="H190" s="12"/>
      <c r="I190" s="12"/>
      <c r="J190" s="12"/>
      <c r="K190" s="14"/>
    </row>
    <row r="191" spans="1:11" ht="20.100000000000001" customHeight="1">
      <c r="A191" s="11"/>
      <c r="B191" s="12"/>
      <c r="C191" s="13"/>
      <c r="D191" s="13"/>
      <c r="E191" s="14"/>
      <c r="F191" s="12"/>
      <c r="G191" s="12"/>
      <c r="H191" s="12"/>
      <c r="I191" s="12"/>
      <c r="J191" s="12"/>
      <c r="K191" s="14"/>
    </row>
    <row r="192" spans="1:11" ht="20.100000000000001" customHeight="1">
      <c r="A192" s="11"/>
      <c r="B192" s="12"/>
      <c r="C192" s="13"/>
      <c r="D192" s="13"/>
      <c r="E192" s="14"/>
      <c r="F192" s="12"/>
      <c r="G192" s="12"/>
      <c r="H192" s="12"/>
      <c r="I192" s="12"/>
      <c r="J192" s="12"/>
      <c r="K192" s="14"/>
    </row>
    <row r="193" spans="1:11" ht="20.100000000000001" customHeight="1">
      <c r="A193" s="11"/>
      <c r="B193" s="12"/>
      <c r="C193" s="13"/>
      <c r="D193" s="13"/>
      <c r="E193" s="14"/>
      <c r="F193" s="12"/>
      <c r="G193" s="12"/>
      <c r="H193" s="12"/>
      <c r="I193" s="12"/>
      <c r="J193" s="12"/>
      <c r="K193" s="14"/>
    </row>
    <row r="194" spans="1:11" ht="20.100000000000001" customHeight="1">
      <c r="A194" s="11"/>
      <c r="B194" s="12"/>
      <c r="C194" s="13"/>
      <c r="D194" s="13"/>
      <c r="E194" s="14"/>
      <c r="F194" s="12"/>
      <c r="G194" s="12"/>
      <c r="H194" s="12"/>
      <c r="I194" s="12"/>
      <c r="J194" s="12"/>
      <c r="K194" s="14"/>
    </row>
    <row r="195" spans="1:11" ht="20.100000000000001" customHeight="1">
      <c r="A195" s="11"/>
      <c r="B195" s="12"/>
      <c r="C195" s="13"/>
      <c r="D195" s="13"/>
      <c r="E195" s="14"/>
      <c r="F195" s="12"/>
      <c r="G195" s="12"/>
      <c r="H195" s="12"/>
      <c r="I195" s="12"/>
      <c r="J195" s="12"/>
      <c r="K195" s="14"/>
    </row>
    <row r="196" spans="1:11" ht="20.100000000000001" customHeight="1">
      <c r="A196" s="11"/>
      <c r="B196" s="12"/>
      <c r="C196" s="13"/>
      <c r="D196" s="13"/>
      <c r="E196" s="14"/>
      <c r="F196" s="12"/>
      <c r="G196" s="12"/>
      <c r="H196" s="12"/>
      <c r="I196" s="12"/>
      <c r="J196" s="12"/>
      <c r="K196" s="14"/>
    </row>
    <row r="197" spans="1:11" ht="20.100000000000001" customHeight="1">
      <c r="A197" s="11"/>
      <c r="B197" s="12"/>
      <c r="C197" s="13"/>
      <c r="D197" s="13"/>
      <c r="E197" s="14"/>
      <c r="F197" s="12"/>
      <c r="G197" s="12"/>
      <c r="H197" s="12"/>
      <c r="I197" s="12"/>
      <c r="J197" s="12"/>
      <c r="K197" s="14"/>
    </row>
    <row r="198" spans="1:11" ht="20.100000000000001" customHeight="1">
      <c r="A198" s="11"/>
      <c r="B198" s="12"/>
      <c r="C198" s="13"/>
      <c r="D198" s="13"/>
      <c r="E198" s="14"/>
      <c r="F198" s="12"/>
      <c r="G198" s="12"/>
      <c r="H198" s="12"/>
      <c r="I198" s="12"/>
      <c r="J198" s="12"/>
      <c r="K198" s="14"/>
    </row>
    <row r="199" spans="1:11" ht="20.100000000000001" customHeight="1">
      <c r="A199" s="11"/>
      <c r="B199" s="12"/>
      <c r="C199" s="13"/>
      <c r="D199" s="13"/>
      <c r="E199" s="14"/>
      <c r="F199" s="12"/>
      <c r="G199" s="12"/>
      <c r="H199" s="12"/>
      <c r="I199" s="12"/>
      <c r="J199" s="12"/>
      <c r="K199" s="14"/>
    </row>
    <row r="200" spans="1:11" ht="20.100000000000001" customHeight="1">
      <c r="A200" s="11"/>
      <c r="B200" s="12"/>
      <c r="C200" s="13"/>
      <c r="D200" s="13"/>
      <c r="E200" s="14"/>
      <c r="F200" s="12"/>
      <c r="G200" s="12"/>
      <c r="H200" s="12"/>
      <c r="I200" s="12"/>
      <c r="J200" s="12"/>
      <c r="K200" s="14"/>
    </row>
  </sheetData>
  <phoneticPr fontId="24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5" manualBreakCount="5">
    <brk id="23" max="16383" man="1"/>
    <brk id="100" max="16383" man="1"/>
    <brk id="127" max="16383" man="1"/>
    <brk id="149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5573-AB39-4DA5-A6B0-ABBE5811BBE7}">
  <dimension ref="A1:K1292"/>
  <sheetViews>
    <sheetView topLeftCell="A1267" workbookViewId="0">
      <selection activeCell="M1285" sqref="M1285"/>
    </sheetView>
  </sheetViews>
  <sheetFormatPr defaultRowHeight="13.5"/>
  <sheetData>
    <row r="1" spans="1:11">
      <c r="A1" s="62" t="s">
        <v>2795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</row>
    <row r="2" spans="1:11">
      <c r="A2">
        <v>1</v>
      </c>
      <c r="B2">
        <v>201014</v>
      </c>
      <c r="C2" t="s">
        <v>58</v>
      </c>
      <c r="D2" t="s">
        <v>59</v>
      </c>
      <c r="E2" t="s">
        <v>34</v>
      </c>
      <c r="F2" t="s">
        <v>24</v>
      </c>
      <c r="G2" t="s">
        <v>25</v>
      </c>
      <c r="H2">
        <v>1</v>
      </c>
      <c r="I2" t="s">
        <v>26</v>
      </c>
      <c r="J2">
        <v>1</v>
      </c>
      <c r="K2" t="s">
        <v>31</v>
      </c>
    </row>
    <row r="3" spans="1:11">
      <c r="A3">
        <v>2</v>
      </c>
      <c r="B3">
        <v>201073</v>
      </c>
      <c r="C3" t="s">
        <v>160</v>
      </c>
      <c r="D3" t="s">
        <v>161</v>
      </c>
      <c r="E3" t="s">
        <v>30</v>
      </c>
      <c r="F3" t="s">
        <v>24</v>
      </c>
      <c r="G3" t="s">
        <v>25</v>
      </c>
      <c r="H3">
        <v>1</v>
      </c>
      <c r="I3" t="s">
        <v>26</v>
      </c>
      <c r="J3">
        <v>1</v>
      </c>
      <c r="K3" t="s">
        <v>31</v>
      </c>
    </row>
    <row r="4" spans="1:11">
      <c r="A4">
        <v>3</v>
      </c>
      <c r="B4">
        <v>201045</v>
      </c>
      <c r="C4" t="s">
        <v>115</v>
      </c>
      <c r="D4" t="s">
        <v>116</v>
      </c>
      <c r="E4" t="s">
        <v>55</v>
      </c>
      <c r="F4" t="s">
        <v>24</v>
      </c>
      <c r="G4" t="s">
        <v>25</v>
      </c>
      <c r="H4">
        <v>1</v>
      </c>
      <c r="I4" t="s">
        <v>26</v>
      </c>
      <c r="J4">
        <v>1</v>
      </c>
      <c r="K4" t="s">
        <v>31</v>
      </c>
    </row>
    <row r="5" spans="1:11">
      <c r="A5">
        <v>4</v>
      </c>
      <c r="B5">
        <v>201049</v>
      </c>
      <c r="C5" t="s">
        <v>121</v>
      </c>
      <c r="D5" t="s">
        <v>122</v>
      </c>
      <c r="E5" t="s">
        <v>123</v>
      </c>
      <c r="F5" t="s">
        <v>24</v>
      </c>
      <c r="G5" t="s">
        <v>25</v>
      </c>
      <c r="H5">
        <v>1</v>
      </c>
      <c r="I5" t="s">
        <v>26</v>
      </c>
      <c r="J5">
        <v>1</v>
      </c>
      <c r="K5" t="s">
        <v>31</v>
      </c>
    </row>
    <row r="6" spans="1:11">
      <c r="A6">
        <v>5</v>
      </c>
      <c r="B6">
        <v>201120</v>
      </c>
      <c r="C6" t="s">
        <v>216</v>
      </c>
      <c r="D6" t="s">
        <v>217</v>
      </c>
      <c r="E6" t="s">
        <v>30</v>
      </c>
      <c r="F6" t="s">
        <v>24</v>
      </c>
      <c r="G6" t="s">
        <v>25</v>
      </c>
      <c r="H6">
        <v>1</v>
      </c>
      <c r="I6" t="s">
        <v>26</v>
      </c>
      <c r="J6">
        <v>1</v>
      </c>
      <c r="K6" t="s">
        <v>31</v>
      </c>
    </row>
    <row r="7" spans="1:11">
      <c r="A7">
        <v>6</v>
      </c>
      <c r="B7">
        <v>201002</v>
      </c>
      <c r="C7" t="s">
        <v>28</v>
      </c>
      <c r="D7" t="s">
        <v>29</v>
      </c>
      <c r="E7" t="s">
        <v>30</v>
      </c>
      <c r="F7" t="s">
        <v>24</v>
      </c>
      <c r="G7" t="s">
        <v>25</v>
      </c>
      <c r="H7">
        <v>1</v>
      </c>
      <c r="I7" t="s">
        <v>26</v>
      </c>
      <c r="J7">
        <v>1</v>
      </c>
      <c r="K7" t="s">
        <v>31</v>
      </c>
    </row>
    <row r="8" spans="1:11">
      <c r="A8">
        <v>7</v>
      </c>
      <c r="B8">
        <v>201051</v>
      </c>
      <c r="C8" t="s">
        <v>124</v>
      </c>
      <c r="D8" t="s">
        <v>125</v>
      </c>
      <c r="E8" t="s">
        <v>30</v>
      </c>
      <c r="F8" t="s">
        <v>24</v>
      </c>
      <c r="G8" t="s">
        <v>25</v>
      </c>
      <c r="H8">
        <v>1</v>
      </c>
      <c r="I8" t="s">
        <v>26</v>
      </c>
      <c r="J8">
        <v>1</v>
      </c>
      <c r="K8" t="s">
        <v>31</v>
      </c>
    </row>
    <row r="9" spans="1:11">
      <c r="A9">
        <v>8</v>
      </c>
      <c r="B9">
        <v>201003</v>
      </c>
      <c r="C9" t="s">
        <v>32</v>
      </c>
      <c r="D9" t="s">
        <v>33</v>
      </c>
      <c r="E9" t="s">
        <v>34</v>
      </c>
      <c r="F9" t="s">
        <v>24</v>
      </c>
      <c r="G9" t="s">
        <v>25</v>
      </c>
      <c r="H9">
        <v>1</v>
      </c>
      <c r="I9" t="s">
        <v>26</v>
      </c>
      <c r="J9">
        <v>1</v>
      </c>
      <c r="K9" t="s">
        <v>31</v>
      </c>
    </row>
    <row r="10" spans="1:11">
      <c r="A10">
        <v>9</v>
      </c>
      <c r="B10">
        <v>201112</v>
      </c>
      <c r="C10" t="s">
        <v>206</v>
      </c>
      <c r="D10" t="s">
        <v>207</v>
      </c>
      <c r="E10" t="s">
        <v>30</v>
      </c>
      <c r="F10" t="s">
        <v>24</v>
      </c>
      <c r="G10" t="s">
        <v>25</v>
      </c>
      <c r="H10">
        <v>1</v>
      </c>
      <c r="I10" t="s">
        <v>26</v>
      </c>
      <c r="J10">
        <v>1</v>
      </c>
      <c r="K10" t="s">
        <v>31</v>
      </c>
    </row>
    <row r="11" spans="1:11">
      <c r="A11">
        <v>10</v>
      </c>
      <c r="B11">
        <v>201040</v>
      </c>
      <c r="C11" t="s">
        <v>107</v>
      </c>
      <c r="D11" t="s">
        <v>108</v>
      </c>
      <c r="E11" t="s">
        <v>34</v>
      </c>
      <c r="F11" t="s">
        <v>24</v>
      </c>
      <c r="G11" t="s">
        <v>25</v>
      </c>
      <c r="H11">
        <v>1</v>
      </c>
      <c r="I11" t="s">
        <v>26</v>
      </c>
      <c r="J11">
        <v>1</v>
      </c>
      <c r="K11" t="s">
        <v>31</v>
      </c>
    </row>
    <row r="12" spans="1:11">
      <c r="A12">
        <v>11</v>
      </c>
      <c r="B12">
        <v>201036</v>
      </c>
      <c r="C12" t="s">
        <v>100</v>
      </c>
      <c r="D12" t="s">
        <v>101</v>
      </c>
      <c r="E12" t="s">
        <v>102</v>
      </c>
      <c r="F12" t="s">
        <v>24</v>
      </c>
      <c r="G12" t="s">
        <v>25</v>
      </c>
      <c r="H12">
        <v>1</v>
      </c>
      <c r="I12" t="s">
        <v>26</v>
      </c>
      <c r="J12">
        <v>1</v>
      </c>
      <c r="K12" t="s">
        <v>31</v>
      </c>
    </row>
    <row r="13" spans="1:11">
      <c r="A13">
        <v>12</v>
      </c>
      <c r="B13">
        <v>201057</v>
      </c>
      <c r="C13" t="s">
        <v>134</v>
      </c>
      <c r="D13" t="s">
        <v>135</v>
      </c>
      <c r="E13" t="s">
        <v>148</v>
      </c>
      <c r="F13" t="s">
        <v>24</v>
      </c>
      <c r="G13" t="s">
        <v>25</v>
      </c>
      <c r="H13">
        <v>1</v>
      </c>
      <c r="I13" t="s">
        <v>26</v>
      </c>
      <c r="J13">
        <v>1</v>
      </c>
      <c r="K13" t="s">
        <v>31</v>
      </c>
    </row>
    <row r="14" spans="1:11">
      <c r="A14">
        <v>13</v>
      </c>
      <c r="B14">
        <v>201741</v>
      </c>
      <c r="C14" t="s">
        <v>2693</v>
      </c>
      <c r="D14" t="s">
        <v>2694</v>
      </c>
      <c r="E14" t="s">
        <v>55</v>
      </c>
      <c r="F14" t="s">
        <v>24</v>
      </c>
      <c r="G14" t="s">
        <v>25</v>
      </c>
      <c r="H14">
        <v>1</v>
      </c>
      <c r="I14" t="s">
        <v>26</v>
      </c>
      <c r="J14">
        <v>1</v>
      </c>
      <c r="K14" t="s">
        <v>31</v>
      </c>
    </row>
    <row r="15" spans="1:11">
      <c r="A15">
        <v>14</v>
      </c>
      <c r="B15">
        <v>201507</v>
      </c>
      <c r="C15" t="s">
        <v>265</v>
      </c>
      <c r="D15" t="s">
        <v>266</v>
      </c>
      <c r="F15" t="s">
        <v>195</v>
      </c>
      <c r="G15" t="s">
        <v>25</v>
      </c>
      <c r="H15">
        <v>1</v>
      </c>
      <c r="I15" t="s">
        <v>26</v>
      </c>
      <c r="J15">
        <v>1</v>
      </c>
      <c r="K15" t="s">
        <v>31</v>
      </c>
    </row>
    <row r="16" spans="1:11">
      <c r="A16">
        <v>15</v>
      </c>
      <c r="B16">
        <v>201502</v>
      </c>
      <c r="C16" t="s">
        <v>257</v>
      </c>
      <c r="D16" t="s">
        <v>258</v>
      </c>
      <c r="F16" t="s">
        <v>195</v>
      </c>
      <c r="G16" t="s">
        <v>25</v>
      </c>
      <c r="H16">
        <v>1</v>
      </c>
      <c r="I16" t="s">
        <v>26</v>
      </c>
      <c r="J16">
        <v>1</v>
      </c>
      <c r="K16" t="s">
        <v>31</v>
      </c>
    </row>
    <row r="17" spans="1:11">
      <c r="A17">
        <v>16</v>
      </c>
      <c r="B17">
        <v>201501</v>
      </c>
      <c r="C17" t="s">
        <v>255</v>
      </c>
      <c r="D17" t="s">
        <v>256</v>
      </c>
      <c r="F17" t="s">
        <v>195</v>
      </c>
      <c r="G17" t="s">
        <v>25</v>
      </c>
      <c r="H17">
        <v>1</v>
      </c>
      <c r="I17" t="s">
        <v>26</v>
      </c>
      <c r="J17">
        <v>1</v>
      </c>
      <c r="K17" t="s">
        <v>31</v>
      </c>
    </row>
    <row r="18" spans="1:11">
      <c r="A18">
        <v>17</v>
      </c>
      <c r="B18">
        <v>201126</v>
      </c>
      <c r="C18" t="s">
        <v>224</v>
      </c>
      <c r="D18" t="s">
        <v>225</v>
      </c>
      <c r="F18" t="s">
        <v>195</v>
      </c>
      <c r="G18" t="s">
        <v>25</v>
      </c>
      <c r="H18">
        <v>1</v>
      </c>
      <c r="I18" t="s">
        <v>26</v>
      </c>
      <c r="J18">
        <v>1</v>
      </c>
      <c r="K18" t="s">
        <v>31</v>
      </c>
    </row>
    <row r="19" spans="1:11">
      <c r="A19">
        <v>18</v>
      </c>
      <c r="B19">
        <v>201505</v>
      </c>
      <c r="C19" t="s">
        <v>263</v>
      </c>
      <c r="D19" t="s">
        <v>264</v>
      </c>
      <c r="F19" t="s">
        <v>195</v>
      </c>
      <c r="G19" t="s">
        <v>25</v>
      </c>
      <c r="H19">
        <v>1</v>
      </c>
      <c r="I19" t="s">
        <v>26</v>
      </c>
      <c r="J19">
        <v>1</v>
      </c>
      <c r="K19" t="s">
        <v>31</v>
      </c>
    </row>
    <row r="20" spans="1:11">
      <c r="A20">
        <v>19</v>
      </c>
      <c r="B20">
        <v>201101</v>
      </c>
      <c r="C20" t="s">
        <v>193</v>
      </c>
      <c r="D20" t="s">
        <v>194</v>
      </c>
      <c r="F20" t="s">
        <v>195</v>
      </c>
      <c r="G20" t="s">
        <v>25</v>
      </c>
      <c r="H20">
        <v>1</v>
      </c>
      <c r="I20" t="s">
        <v>26</v>
      </c>
      <c r="J20">
        <v>1</v>
      </c>
      <c r="K20" t="s">
        <v>31</v>
      </c>
    </row>
    <row r="21" spans="1:11">
      <c r="A21">
        <v>20</v>
      </c>
      <c r="B21">
        <v>201117</v>
      </c>
      <c r="C21" t="s">
        <v>212</v>
      </c>
      <c r="D21" t="s">
        <v>213</v>
      </c>
      <c r="F21" t="s">
        <v>195</v>
      </c>
      <c r="G21" t="s">
        <v>25</v>
      </c>
      <c r="H21">
        <v>1</v>
      </c>
      <c r="I21" t="s">
        <v>26</v>
      </c>
      <c r="J21">
        <v>1</v>
      </c>
      <c r="K21" t="s">
        <v>31</v>
      </c>
    </row>
    <row r="22" spans="1:11">
      <c r="A22">
        <v>21</v>
      </c>
      <c r="B22">
        <v>201121</v>
      </c>
      <c r="C22" t="s">
        <v>218</v>
      </c>
      <c r="D22" t="s">
        <v>219</v>
      </c>
      <c r="E22" t="s">
        <v>1594</v>
      </c>
      <c r="F22" t="s">
        <v>52</v>
      </c>
      <c r="G22" t="s">
        <v>25</v>
      </c>
      <c r="H22">
        <v>1</v>
      </c>
      <c r="I22" t="s">
        <v>26</v>
      </c>
      <c r="J22">
        <v>1</v>
      </c>
      <c r="K22" t="s">
        <v>31</v>
      </c>
    </row>
    <row r="23" spans="1:11">
      <c r="A23">
        <v>22</v>
      </c>
      <c r="B23">
        <v>201033</v>
      </c>
      <c r="C23" t="s">
        <v>95</v>
      </c>
      <c r="D23" t="s">
        <v>96</v>
      </c>
      <c r="E23" t="s">
        <v>1043</v>
      </c>
      <c r="F23" t="s">
        <v>52</v>
      </c>
      <c r="G23" t="s">
        <v>25</v>
      </c>
      <c r="H23">
        <v>1</v>
      </c>
      <c r="I23" t="s">
        <v>26</v>
      </c>
      <c r="J23">
        <v>1</v>
      </c>
      <c r="K23" t="s">
        <v>31</v>
      </c>
    </row>
    <row r="24" spans="1:11">
      <c r="A24">
        <v>23</v>
      </c>
      <c r="B24">
        <v>201743</v>
      </c>
      <c r="C24" t="s">
        <v>2751</v>
      </c>
      <c r="D24" t="s">
        <v>2752</v>
      </c>
      <c r="E24" t="s">
        <v>2017</v>
      </c>
      <c r="F24" t="s">
        <v>52</v>
      </c>
      <c r="G24" t="s">
        <v>25</v>
      </c>
      <c r="H24">
        <v>1</v>
      </c>
      <c r="I24" t="s">
        <v>26</v>
      </c>
      <c r="J24">
        <v>1</v>
      </c>
      <c r="K24" t="s">
        <v>31</v>
      </c>
    </row>
    <row r="25" spans="1:11">
      <c r="A25">
        <v>24</v>
      </c>
      <c r="B25">
        <v>201041</v>
      </c>
      <c r="C25" t="s">
        <v>109</v>
      </c>
      <c r="D25" t="s">
        <v>110</v>
      </c>
      <c r="E25" t="s">
        <v>66</v>
      </c>
      <c r="F25" t="s">
        <v>52</v>
      </c>
      <c r="G25" t="s">
        <v>25</v>
      </c>
      <c r="H25">
        <v>1</v>
      </c>
      <c r="I25" t="s">
        <v>26</v>
      </c>
      <c r="J25">
        <v>1</v>
      </c>
      <c r="K25" t="s">
        <v>31</v>
      </c>
    </row>
    <row r="26" spans="1:11">
      <c r="A26">
        <v>25</v>
      </c>
      <c r="B26">
        <v>201056</v>
      </c>
      <c r="C26" t="s">
        <v>132</v>
      </c>
      <c r="D26" t="s">
        <v>133</v>
      </c>
      <c r="E26" t="s">
        <v>55</v>
      </c>
      <c r="F26" t="s">
        <v>52</v>
      </c>
      <c r="G26" t="s">
        <v>25</v>
      </c>
      <c r="H26">
        <v>1</v>
      </c>
      <c r="I26" t="s">
        <v>26</v>
      </c>
      <c r="J26">
        <v>1</v>
      </c>
      <c r="K26" t="s">
        <v>31</v>
      </c>
    </row>
    <row r="27" spans="1:11">
      <c r="A27">
        <v>26</v>
      </c>
      <c r="B27">
        <v>201078</v>
      </c>
      <c r="C27" t="s">
        <v>166</v>
      </c>
      <c r="D27" t="s">
        <v>167</v>
      </c>
      <c r="E27" t="s">
        <v>71</v>
      </c>
      <c r="F27" t="s">
        <v>52</v>
      </c>
      <c r="G27" t="s">
        <v>25</v>
      </c>
      <c r="H27">
        <v>1</v>
      </c>
      <c r="I27" t="s">
        <v>26</v>
      </c>
      <c r="J27">
        <v>1</v>
      </c>
      <c r="K27" t="s">
        <v>31</v>
      </c>
    </row>
    <row r="28" spans="1:11">
      <c r="A28">
        <v>27</v>
      </c>
      <c r="B28">
        <v>201075</v>
      </c>
      <c r="C28" t="s">
        <v>164</v>
      </c>
      <c r="D28" t="s">
        <v>165</v>
      </c>
      <c r="E28" t="s">
        <v>55</v>
      </c>
      <c r="F28" t="s">
        <v>52</v>
      </c>
      <c r="G28" t="s">
        <v>25</v>
      </c>
      <c r="H28">
        <v>1</v>
      </c>
      <c r="I28" t="s">
        <v>26</v>
      </c>
      <c r="J28">
        <v>1</v>
      </c>
      <c r="K28" t="s">
        <v>31</v>
      </c>
    </row>
    <row r="29" spans="1:11">
      <c r="A29">
        <v>28</v>
      </c>
      <c r="B29">
        <v>201074</v>
      </c>
      <c r="C29" t="s">
        <v>162</v>
      </c>
      <c r="D29" t="s">
        <v>163</v>
      </c>
      <c r="E29" t="s">
        <v>51</v>
      </c>
      <c r="F29" t="s">
        <v>52</v>
      </c>
      <c r="G29" t="s">
        <v>25</v>
      </c>
      <c r="H29">
        <v>1</v>
      </c>
      <c r="I29" t="s">
        <v>26</v>
      </c>
      <c r="J29">
        <v>1</v>
      </c>
      <c r="K29" t="s">
        <v>31</v>
      </c>
    </row>
    <row r="30" spans="1:11">
      <c r="A30">
        <v>29</v>
      </c>
      <c r="B30">
        <v>201159</v>
      </c>
      <c r="C30" t="s">
        <v>253</v>
      </c>
      <c r="D30" t="s">
        <v>254</v>
      </c>
      <c r="E30" t="s">
        <v>51</v>
      </c>
      <c r="F30" t="s">
        <v>52</v>
      </c>
      <c r="G30" t="s">
        <v>25</v>
      </c>
      <c r="H30">
        <v>1</v>
      </c>
      <c r="I30" t="s">
        <v>26</v>
      </c>
      <c r="J30">
        <v>1</v>
      </c>
      <c r="K30" t="s">
        <v>31</v>
      </c>
    </row>
    <row r="31" spans="1:11">
      <c r="A31">
        <v>30</v>
      </c>
      <c r="B31">
        <v>201022</v>
      </c>
      <c r="C31" t="s">
        <v>76</v>
      </c>
      <c r="D31" t="s">
        <v>77</v>
      </c>
      <c r="E31" t="s">
        <v>78</v>
      </c>
      <c r="F31" t="s">
        <v>52</v>
      </c>
      <c r="G31" t="s">
        <v>25</v>
      </c>
      <c r="H31">
        <v>1</v>
      </c>
      <c r="I31" t="s">
        <v>26</v>
      </c>
      <c r="J31">
        <v>1</v>
      </c>
      <c r="K31" t="s">
        <v>31</v>
      </c>
    </row>
    <row r="32" spans="1:11">
      <c r="A32">
        <v>31</v>
      </c>
      <c r="B32">
        <v>201007</v>
      </c>
      <c r="C32" t="s">
        <v>45</v>
      </c>
      <c r="D32" t="s">
        <v>46</v>
      </c>
      <c r="E32" t="s">
        <v>47</v>
      </c>
      <c r="F32" t="s">
        <v>24</v>
      </c>
      <c r="G32" t="s">
        <v>25</v>
      </c>
      <c r="H32">
        <v>1</v>
      </c>
      <c r="I32" t="s">
        <v>26</v>
      </c>
      <c r="J32">
        <v>2</v>
      </c>
      <c r="K32" t="s">
        <v>48</v>
      </c>
    </row>
    <row r="33" spans="1:11">
      <c r="A33">
        <v>32</v>
      </c>
      <c r="B33">
        <v>201031</v>
      </c>
      <c r="C33" t="s">
        <v>91</v>
      </c>
      <c r="D33" t="s">
        <v>92</v>
      </c>
      <c r="E33" t="s">
        <v>47</v>
      </c>
      <c r="F33" t="s">
        <v>24</v>
      </c>
      <c r="G33" t="s">
        <v>25</v>
      </c>
      <c r="H33">
        <v>1</v>
      </c>
      <c r="I33" t="s">
        <v>26</v>
      </c>
      <c r="J33">
        <v>2</v>
      </c>
      <c r="K33" t="s">
        <v>48</v>
      </c>
    </row>
    <row r="34" spans="1:11">
      <c r="A34">
        <v>33</v>
      </c>
      <c r="B34">
        <v>201032</v>
      </c>
      <c r="C34" t="s">
        <v>93</v>
      </c>
      <c r="D34" t="s">
        <v>94</v>
      </c>
      <c r="E34" t="s">
        <v>30</v>
      </c>
      <c r="F34" t="s">
        <v>24</v>
      </c>
      <c r="G34" t="s">
        <v>25</v>
      </c>
      <c r="H34">
        <v>1</v>
      </c>
      <c r="I34" t="s">
        <v>26</v>
      </c>
      <c r="J34">
        <v>2</v>
      </c>
      <c r="K34" t="s">
        <v>48</v>
      </c>
    </row>
    <row r="35" spans="1:11">
      <c r="A35">
        <v>34</v>
      </c>
      <c r="B35">
        <v>201024</v>
      </c>
      <c r="C35" t="s">
        <v>79</v>
      </c>
      <c r="D35" t="s">
        <v>80</v>
      </c>
      <c r="E35" t="s">
        <v>81</v>
      </c>
      <c r="F35" t="s">
        <v>24</v>
      </c>
      <c r="G35" t="s">
        <v>25</v>
      </c>
      <c r="H35">
        <v>1</v>
      </c>
      <c r="I35" t="s">
        <v>26</v>
      </c>
      <c r="J35">
        <v>2</v>
      </c>
      <c r="K35" t="s">
        <v>48</v>
      </c>
    </row>
    <row r="36" spans="1:11">
      <c r="A36">
        <v>35</v>
      </c>
      <c r="B36">
        <v>201037</v>
      </c>
      <c r="C36" t="s">
        <v>103</v>
      </c>
      <c r="D36" t="s">
        <v>104</v>
      </c>
      <c r="E36" t="s">
        <v>71</v>
      </c>
      <c r="F36" t="s">
        <v>24</v>
      </c>
      <c r="G36" t="s">
        <v>25</v>
      </c>
      <c r="H36">
        <v>1</v>
      </c>
      <c r="I36" t="s">
        <v>26</v>
      </c>
      <c r="J36">
        <v>2</v>
      </c>
      <c r="K36" t="s">
        <v>48</v>
      </c>
    </row>
    <row r="37" spans="1:11">
      <c r="A37">
        <v>36</v>
      </c>
      <c r="B37">
        <v>201012</v>
      </c>
      <c r="C37" t="s">
        <v>56</v>
      </c>
      <c r="D37" t="s">
        <v>57</v>
      </c>
      <c r="E37" t="s">
        <v>30</v>
      </c>
      <c r="F37" t="s">
        <v>24</v>
      </c>
      <c r="G37" t="s">
        <v>25</v>
      </c>
      <c r="H37">
        <v>1</v>
      </c>
      <c r="I37" t="s">
        <v>26</v>
      </c>
      <c r="J37">
        <v>2</v>
      </c>
      <c r="K37" t="s">
        <v>48</v>
      </c>
    </row>
    <row r="38" spans="1:11">
      <c r="A38">
        <v>37</v>
      </c>
      <c r="B38">
        <v>201504</v>
      </c>
      <c r="C38" t="s">
        <v>261</v>
      </c>
      <c r="D38" t="s">
        <v>262</v>
      </c>
      <c r="F38" t="s">
        <v>195</v>
      </c>
      <c r="G38" t="s">
        <v>25</v>
      </c>
      <c r="H38">
        <v>1</v>
      </c>
      <c r="I38" t="s">
        <v>26</v>
      </c>
      <c r="J38">
        <v>2</v>
      </c>
      <c r="K38" t="s">
        <v>48</v>
      </c>
    </row>
    <row r="39" spans="1:11">
      <c r="A39">
        <v>38</v>
      </c>
      <c r="B39">
        <v>201044</v>
      </c>
      <c r="C39" t="s">
        <v>112</v>
      </c>
      <c r="D39" t="s">
        <v>113</v>
      </c>
      <c r="E39" t="s">
        <v>114</v>
      </c>
      <c r="F39" t="s">
        <v>52</v>
      </c>
      <c r="G39" t="s">
        <v>25</v>
      </c>
      <c r="H39">
        <v>1</v>
      </c>
      <c r="I39" t="s">
        <v>26</v>
      </c>
      <c r="J39">
        <v>2</v>
      </c>
      <c r="K39" t="s">
        <v>48</v>
      </c>
    </row>
    <row r="40" spans="1:11">
      <c r="A40">
        <v>39</v>
      </c>
      <c r="B40">
        <v>201061</v>
      </c>
      <c r="C40" t="s">
        <v>140</v>
      </c>
      <c r="D40" t="s">
        <v>141</v>
      </c>
      <c r="E40" t="s">
        <v>66</v>
      </c>
      <c r="F40" t="s">
        <v>52</v>
      </c>
      <c r="G40" t="s">
        <v>25</v>
      </c>
      <c r="H40">
        <v>1</v>
      </c>
      <c r="I40" t="s">
        <v>26</v>
      </c>
      <c r="J40">
        <v>2</v>
      </c>
      <c r="K40" t="s">
        <v>48</v>
      </c>
    </row>
    <row r="41" spans="1:11">
      <c r="A41">
        <v>40</v>
      </c>
      <c r="B41">
        <v>201048</v>
      </c>
      <c r="C41" t="s">
        <v>119</v>
      </c>
      <c r="D41" t="s">
        <v>120</v>
      </c>
      <c r="E41" t="s">
        <v>51</v>
      </c>
      <c r="F41" t="s">
        <v>52</v>
      </c>
      <c r="G41" t="s">
        <v>25</v>
      </c>
      <c r="H41">
        <v>1</v>
      </c>
      <c r="I41" t="s">
        <v>26</v>
      </c>
      <c r="J41">
        <v>2</v>
      </c>
      <c r="K41" t="s">
        <v>48</v>
      </c>
    </row>
    <row r="42" spans="1:11">
      <c r="A42">
        <v>41</v>
      </c>
      <c r="B42">
        <v>201068</v>
      </c>
      <c r="C42" t="s">
        <v>149</v>
      </c>
      <c r="D42" t="s">
        <v>150</v>
      </c>
      <c r="E42" t="s">
        <v>151</v>
      </c>
      <c r="F42" t="s">
        <v>52</v>
      </c>
      <c r="G42" t="s">
        <v>25</v>
      </c>
      <c r="H42">
        <v>1</v>
      </c>
      <c r="I42" t="s">
        <v>26</v>
      </c>
      <c r="J42">
        <v>2</v>
      </c>
      <c r="K42" t="s">
        <v>48</v>
      </c>
    </row>
    <row r="43" spans="1:11">
      <c r="A43">
        <v>42</v>
      </c>
      <c r="B43">
        <v>201085</v>
      </c>
      <c r="C43" t="s">
        <v>176</v>
      </c>
      <c r="D43" t="s">
        <v>177</v>
      </c>
      <c r="E43" t="s">
        <v>51</v>
      </c>
      <c r="F43" t="s">
        <v>52</v>
      </c>
      <c r="G43" t="s">
        <v>25</v>
      </c>
      <c r="H43">
        <v>1</v>
      </c>
      <c r="I43" t="s">
        <v>26</v>
      </c>
      <c r="J43">
        <v>2</v>
      </c>
      <c r="K43" t="s">
        <v>48</v>
      </c>
    </row>
    <row r="44" spans="1:11">
      <c r="A44">
        <v>43</v>
      </c>
      <c r="B44">
        <v>201087</v>
      </c>
      <c r="C44" t="s">
        <v>2689</v>
      </c>
      <c r="D44" t="s">
        <v>2690</v>
      </c>
      <c r="E44" t="s">
        <v>2691</v>
      </c>
      <c r="F44" t="s">
        <v>52</v>
      </c>
      <c r="G44" t="s">
        <v>25</v>
      </c>
      <c r="H44">
        <v>1</v>
      </c>
      <c r="I44" t="s">
        <v>26</v>
      </c>
      <c r="J44">
        <v>2</v>
      </c>
      <c r="K44" t="s">
        <v>48</v>
      </c>
    </row>
    <row r="45" spans="1:11">
      <c r="A45">
        <v>44</v>
      </c>
      <c r="B45">
        <v>201158</v>
      </c>
      <c r="C45" t="s">
        <v>251</v>
      </c>
      <c r="D45" t="s">
        <v>252</v>
      </c>
      <c r="E45" t="s">
        <v>55</v>
      </c>
      <c r="F45" t="s">
        <v>52</v>
      </c>
      <c r="G45" t="s">
        <v>25</v>
      </c>
      <c r="H45">
        <v>1</v>
      </c>
      <c r="I45" t="s">
        <v>26</v>
      </c>
      <c r="J45">
        <v>2</v>
      </c>
      <c r="K45" t="s">
        <v>48</v>
      </c>
    </row>
    <row r="46" spans="1:11">
      <c r="A46">
        <v>45</v>
      </c>
      <c r="B46">
        <v>201130</v>
      </c>
      <c r="C46" t="s">
        <v>230</v>
      </c>
      <c r="D46" t="s">
        <v>231</v>
      </c>
      <c r="E46" t="s">
        <v>1444</v>
      </c>
      <c r="F46" t="s">
        <v>52</v>
      </c>
      <c r="G46" t="s">
        <v>25</v>
      </c>
      <c r="H46">
        <v>1</v>
      </c>
      <c r="I46" t="s">
        <v>26</v>
      </c>
      <c r="J46">
        <v>2</v>
      </c>
      <c r="K46" t="s">
        <v>48</v>
      </c>
    </row>
    <row r="47" spans="1:11">
      <c r="A47">
        <v>46</v>
      </c>
      <c r="B47">
        <v>201729</v>
      </c>
      <c r="C47" t="s">
        <v>297</v>
      </c>
      <c r="D47" t="s">
        <v>298</v>
      </c>
      <c r="E47" t="s">
        <v>97</v>
      </c>
      <c r="F47" t="s">
        <v>52</v>
      </c>
      <c r="G47" t="s">
        <v>25</v>
      </c>
      <c r="H47">
        <v>1</v>
      </c>
      <c r="I47" t="s">
        <v>26</v>
      </c>
      <c r="J47">
        <v>2</v>
      </c>
      <c r="K47" t="s">
        <v>48</v>
      </c>
    </row>
    <row r="48" spans="1:11">
      <c r="A48">
        <v>47</v>
      </c>
      <c r="B48">
        <v>201704</v>
      </c>
      <c r="C48" t="s">
        <v>271</v>
      </c>
      <c r="D48" t="s">
        <v>272</v>
      </c>
      <c r="E48" t="s">
        <v>66</v>
      </c>
      <c r="F48" t="s">
        <v>52</v>
      </c>
      <c r="G48" t="s">
        <v>25</v>
      </c>
      <c r="H48">
        <v>1</v>
      </c>
      <c r="I48" t="s">
        <v>26</v>
      </c>
      <c r="J48">
        <v>2</v>
      </c>
      <c r="K48" t="s">
        <v>48</v>
      </c>
    </row>
    <row r="49" spans="1:11">
      <c r="A49">
        <v>48</v>
      </c>
      <c r="B49">
        <v>201138</v>
      </c>
      <c r="C49" t="s">
        <v>245</v>
      </c>
      <c r="D49" t="s">
        <v>246</v>
      </c>
      <c r="E49" t="s">
        <v>55</v>
      </c>
      <c r="F49" t="s">
        <v>52</v>
      </c>
      <c r="G49" t="s">
        <v>25</v>
      </c>
      <c r="H49">
        <v>1</v>
      </c>
      <c r="I49" t="s">
        <v>26</v>
      </c>
      <c r="J49">
        <v>2</v>
      </c>
      <c r="K49" t="s">
        <v>48</v>
      </c>
    </row>
    <row r="50" spans="1:11">
      <c r="A50">
        <v>49</v>
      </c>
      <c r="B50">
        <v>201556</v>
      </c>
      <c r="C50" t="s">
        <v>267</v>
      </c>
      <c r="D50" t="s">
        <v>268</v>
      </c>
      <c r="E50" t="s">
        <v>97</v>
      </c>
      <c r="F50" t="s">
        <v>52</v>
      </c>
      <c r="G50" t="s">
        <v>25</v>
      </c>
      <c r="H50">
        <v>1</v>
      </c>
      <c r="I50" t="s">
        <v>26</v>
      </c>
      <c r="J50">
        <v>2</v>
      </c>
      <c r="K50" t="s">
        <v>48</v>
      </c>
    </row>
    <row r="51" spans="1:11">
      <c r="A51">
        <v>50</v>
      </c>
      <c r="B51">
        <v>201113</v>
      </c>
      <c r="C51" t="s">
        <v>208</v>
      </c>
      <c r="D51" t="s">
        <v>209</v>
      </c>
      <c r="E51" t="s">
        <v>66</v>
      </c>
      <c r="F51" t="s">
        <v>52</v>
      </c>
      <c r="G51" t="s">
        <v>25</v>
      </c>
      <c r="H51">
        <v>1</v>
      </c>
      <c r="I51" t="s">
        <v>26</v>
      </c>
      <c r="J51">
        <v>2</v>
      </c>
      <c r="K51" t="s">
        <v>48</v>
      </c>
    </row>
    <row r="52" spans="1:11">
      <c r="A52">
        <v>51</v>
      </c>
      <c r="B52">
        <v>201730</v>
      </c>
      <c r="C52" t="s">
        <v>299</v>
      </c>
      <c r="D52" t="s">
        <v>300</v>
      </c>
      <c r="E52" t="s">
        <v>51</v>
      </c>
      <c r="F52" t="s">
        <v>52</v>
      </c>
      <c r="G52" t="s">
        <v>25</v>
      </c>
      <c r="H52">
        <v>1</v>
      </c>
      <c r="I52" t="s">
        <v>26</v>
      </c>
      <c r="J52">
        <v>2</v>
      </c>
      <c r="K52" t="s">
        <v>48</v>
      </c>
    </row>
    <row r="53" spans="1:11">
      <c r="A53">
        <v>52</v>
      </c>
      <c r="B53">
        <v>201702</v>
      </c>
      <c r="C53" t="s">
        <v>269</v>
      </c>
      <c r="D53" t="s">
        <v>270</v>
      </c>
      <c r="E53" t="s">
        <v>97</v>
      </c>
      <c r="F53" t="s">
        <v>52</v>
      </c>
      <c r="G53" t="s">
        <v>25</v>
      </c>
      <c r="H53">
        <v>1</v>
      </c>
      <c r="I53" t="s">
        <v>26</v>
      </c>
      <c r="J53">
        <v>2</v>
      </c>
      <c r="K53" t="s">
        <v>48</v>
      </c>
    </row>
    <row r="54" spans="1:11">
      <c r="A54">
        <v>53</v>
      </c>
      <c r="B54">
        <v>201106</v>
      </c>
      <c r="C54" t="s">
        <v>200</v>
      </c>
      <c r="D54" t="s">
        <v>201</v>
      </c>
      <c r="E54" t="s">
        <v>30</v>
      </c>
      <c r="F54" t="s">
        <v>52</v>
      </c>
      <c r="G54" t="s">
        <v>25</v>
      </c>
      <c r="H54">
        <v>1</v>
      </c>
      <c r="I54" t="s">
        <v>26</v>
      </c>
      <c r="J54">
        <v>2</v>
      </c>
      <c r="K54" t="s">
        <v>48</v>
      </c>
    </row>
    <row r="55" spans="1:11">
      <c r="A55">
        <v>54</v>
      </c>
      <c r="B55">
        <v>201064</v>
      </c>
      <c r="C55" t="s">
        <v>144</v>
      </c>
      <c r="D55" t="s">
        <v>145</v>
      </c>
      <c r="E55" t="s">
        <v>66</v>
      </c>
      <c r="F55" t="s">
        <v>52</v>
      </c>
      <c r="G55" t="s">
        <v>25</v>
      </c>
      <c r="H55">
        <v>1</v>
      </c>
      <c r="I55" t="s">
        <v>26</v>
      </c>
      <c r="J55">
        <v>2</v>
      </c>
      <c r="K55" t="s">
        <v>48</v>
      </c>
    </row>
    <row r="56" spans="1:11">
      <c r="A56">
        <v>55</v>
      </c>
      <c r="B56">
        <v>201028</v>
      </c>
      <c r="C56" t="s">
        <v>86</v>
      </c>
      <c r="D56" t="s">
        <v>87</v>
      </c>
      <c r="E56" t="s">
        <v>88</v>
      </c>
      <c r="F56" t="s">
        <v>52</v>
      </c>
      <c r="G56" t="s">
        <v>25</v>
      </c>
      <c r="H56">
        <v>1</v>
      </c>
      <c r="I56" t="s">
        <v>26</v>
      </c>
      <c r="J56">
        <v>2</v>
      </c>
      <c r="K56" t="s">
        <v>48</v>
      </c>
    </row>
    <row r="57" spans="1:11">
      <c r="A57">
        <v>56</v>
      </c>
      <c r="B57">
        <v>201110</v>
      </c>
      <c r="C57" t="s">
        <v>202</v>
      </c>
      <c r="D57" t="s">
        <v>203</v>
      </c>
      <c r="E57" t="s">
        <v>180</v>
      </c>
      <c r="F57" t="s">
        <v>52</v>
      </c>
      <c r="G57" t="s">
        <v>25</v>
      </c>
      <c r="H57">
        <v>1</v>
      </c>
      <c r="I57" t="s">
        <v>26</v>
      </c>
      <c r="J57">
        <v>2</v>
      </c>
      <c r="K57" t="s">
        <v>48</v>
      </c>
    </row>
    <row r="58" spans="1:11">
      <c r="A58">
        <v>57</v>
      </c>
      <c r="B58">
        <v>201725</v>
      </c>
      <c r="C58" t="s">
        <v>293</v>
      </c>
      <c r="D58" t="s">
        <v>294</v>
      </c>
      <c r="E58" t="s">
        <v>51</v>
      </c>
      <c r="F58" t="s">
        <v>52</v>
      </c>
      <c r="G58" t="s">
        <v>25</v>
      </c>
      <c r="H58">
        <v>1</v>
      </c>
      <c r="I58" t="s">
        <v>26</v>
      </c>
      <c r="J58">
        <v>2</v>
      </c>
      <c r="K58" t="s">
        <v>48</v>
      </c>
    </row>
    <row r="59" spans="1:11">
      <c r="A59">
        <v>58</v>
      </c>
      <c r="B59">
        <v>201739</v>
      </c>
      <c r="C59" t="s">
        <v>318</v>
      </c>
      <c r="D59" t="s">
        <v>319</v>
      </c>
      <c r="E59" t="s">
        <v>2700</v>
      </c>
      <c r="F59" t="s">
        <v>52</v>
      </c>
      <c r="G59" t="s">
        <v>25</v>
      </c>
      <c r="H59">
        <v>1</v>
      </c>
      <c r="I59" t="s">
        <v>26</v>
      </c>
      <c r="J59">
        <v>2</v>
      </c>
      <c r="K59" t="s">
        <v>48</v>
      </c>
    </row>
    <row r="60" spans="1:11">
      <c r="A60">
        <v>59</v>
      </c>
      <c r="B60">
        <v>201103</v>
      </c>
      <c r="C60" t="s">
        <v>198</v>
      </c>
      <c r="D60" t="s">
        <v>199</v>
      </c>
      <c r="E60" t="s">
        <v>97</v>
      </c>
      <c r="F60" t="s">
        <v>52</v>
      </c>
      <c r="G60" t="s">
        <v>25</v>
      </c>
      <c r="H60">
        <v>1</v>
      </c>
      <c r="I60" t="s">
        <v>26</v>
      </c>
      <c r="J60">
        <v>2</v>
      </c>
      <c r="K60" t="s">
        <v>48</v>
      </c>
    </row>
    <row r="61" spans="1:11">
      <c r="A61">
        <v>60</v>
      </c>
      <c r="B61">
        <v>201053</v>
      </c>
      <c r="C61" t="s">
        <v>128</v>
      </c>
      <c r="D61" t="s">
        <v>129</v>
      </c>
      <c r="E61" t="s">
        <v>66</v>
      </c>
      <c r="F61" t="s">
        <v>52</v>
      </c>
      <c r="G61" t="s">
        <v>25</v>
      </c>
      <c r="H61">
        <v>1</v>
      </c>
      <c r="I61" t="s">
        <v>26</v>
      </c>
      <c r="J61">
        <v>2</v>
      </c>
      <c r="K61" t="s">
        <v>48</v>
      </c>
    </row>
    <row r="62" spans="1:11">
      <c r="A62">
        <v>61</v>
      </c>
      <c r="B62">
        <v>201019</v>
      </c>
      <c r="C62" t="s">
        <v>69</v>
      </c>
      <c r="D62" t="s">
        <v>70</v>
      </c>
      <c r="E62" t="s">
        <v>71</v>
      </c>
      <c r="F62" t="s">
        <v>52</v>
      </c>
      <c r="G62" t="s">
        <v>25</v>
      </c>
      <c r="H62">
        <v>1</v>
      </c>
      <c r="I62" t="s">
        <v>26</v>
      </c>
      <c r="J62">
        <v>2</v>
      </c>
      <c r="K62" t="s">
        <v>48</v>
      </c>
    </row>
    <row r="63" spans="1:11">
      <c r="A63">
        <v>62</v>
      </c>
      <c r="B63">
        <v>201090</v>
      </c>
      <c r="C63" t="s">
        <v>182</v>
      </c>
      <c r="D63" t="s">
        <v>183</v>
      </c>
      <c r="E63" t="s">
        <v>55</v>
      </c>
      <c r="F63" t="s">
        <v>52</v>
      </c>
      <c r="G63" t="s">
        <v>25</v>
      </c>
      <c r="H63">
        <v>1</v>
      </c>
      <c r="I63" t="s">
        <v>26</v>
      </c>
      <c r="J63">
        <v>2</v>
      </c>
      <c r="K63" t="s">
        <v>48</v>
      </c>
    </row>
    <row r="64" spans="1:11">
      <c r="A64">
        <v>63</v>
      </c>
      <c r="B64">
        <v>201018</v>
      </c>
      <c r="C64" t="s">
        <v>67</v>
      </c>
      <c r="D64" t="s">
        <v>68</v>
      </c>
      <c r="E64" t="s">
        <v>303</v>
      </c>
      <c r="F64" t="s">
        <v>52</v>
      </c>
      <c r="G64" t="s">
        <v>25</v>
      </c>
      <c r="H64">
        <v>1</v>
      </c>
      <c r="I64" t="s">
        <v>26</v>
      </c>
      <c r="J64">
        <v>2</v>
      </c>
      <c r="K64" t="s">
        <v>48</v>
      </c>
    </row>
    <row r="65" spans="1:11">
      <c r="A65">
        <v>64</v>
      </c>
      <c r="B65">
        <v>201008</v>
      </c>
      <c r="C65" t="s">
        <v>49</v>
      </c>
      <c r="D65" t="s">
        <v>50</v>
      </c>
      <c r="E65" t="s">
        <v>51</v>
      </c>
      <c r="F65" t="s">
        <v>52</v>
      </c>
      <c r="G65" t="s">
        <v>25</v>
      </c>
      <c r="H65">
        <v>1</v>
      </c>
      <c r="I65" t="s">
        <v>26</v>
      </c>
      <c r="J65">
        <v>2</v>
      </c>
      <c r="K65" t="s">
        <v>48</v>
      </c>
    </row>
    <row r="66" spans="1:11">
      <c r="A66">
        <v>65</v>
      </c>
      <c r="B66">
        <v>201137</v>
      </c>
      <c r="C66" t="s">
        <v>243</v>
      </c>
      <c r="D66" t="s">
        <v>244</v>
      </c>
      <c r="E66" t="s">
        <v>159</v>
      </c>
      <c r="F66" t="s">
        <v>52</v>
      </c>
      <c r="G66" t="s">
        <v>25</v>
      </c>
      <c r="H66">
        <v>1</v>
      </c>
      <c r="I66" t="s">
        <v>26</v>
      </c>
      <c r="J66">
        <v>2</v>
      </c>
      <c r="K66" t="s">
        <v>48</v>
      </c>
    </row>
    <row r="67" spans="1:11">
      <c r="A67">
        <v>66</v>
      </c>
      <c r="B67">
        <v>201026</v>
      </c>
      <c r="C67" t="s">
        <v>82</v>
      </c>
      <c r="D67" t="s">
        <v>83</v>
      </c>
      <c r="E67" t="s">
        <v>51</v>
      </c>
      <c r="F67" t="s">
        <v>52</v>
      </c>
      <c r="G67" t="s">
        <v>25</v>
      </c>
      <c r="H67">
        <v>1</v>
      </c>
      <c r="I67" t="s">
        <v>26</v>
      </c>
      <c r="J67">
        <v>2</v>
      </c>
      <c r="K67" t="s">
        <v>48</v>
      </c>
    </row>
    <row r="68" spans="1:11">
      <c r="A68">
        <v>67</v>
      </c>
      <c r="B68">
        <v>201039</v>
      </c>
      <c r="C68" t="s">
        <v>105</v>
      </c>
      <c r="D68" t="s">
        <v>106</v>
      </c>
      <c r="E68" t="s">
        <v>66</v>
      </c>
      <c r="F68" t="s">
        <v>52</v>
      </c>
      <c r="G68" t="s">
        <v>25</v>
      </c>
      <c r="H68">
        <v>1</v>
      </c>
      <c r="I68" t="s">
        <v>26</v>
      </c>
      <c r="J68">
        <v>2</v>
      </c>
      <c r="K68" t="s">
        <v>48</v>
      </c>
    </row>
    <row r="69" spans="1:11">
      <c r="A69">
        <v>68</v>
      </c>
      <c r="B69">
        <v>201052</v>
      </c>
      <c r="C69" t="s">
        <v>126</v>
      </c>
      <c r="D69" t="s">
        <v>127</v>
      </c>
      <c r="E69" t="s">
        <v>66</v>
      </c>
      <c r="F69" t="s">
        <v>52</v>
      </c>
      <c r="G69" t="s">
        <v>25</v>
      </c>
      <c r="H69">
        <v>1</v>
      </c>
      <c r="I69" t="s">
        <v>26</v>
      </c>
      <c r="J69">
        <v>2</v>
      </c>
      <c r="K69" t="s">
        <v>48</v>
      </c>
    </row>
    <row r="70" spans="1:11">
      <c r="A70">
        <v>69</v>
      </c>
      <c r="B70">
        <v>201738</v>
      </c>
      <c r="C70" t="s">
        <v>316</v>
      </c>
      <c r="D70" t="s">
        <v>317</v>
      </c>
      <c r="E70" t="s">
        <v>66</v>
      </c>
      <c r="F70" t="s">
        <v>52</v>
      </c>
      <c r="G70" t="s">
        <v>25</v>
      </c>
      <c r="H70">
        <v>1</v>
      </c>
      <c r="I70" t="s">
        <v>26</v>
      </c>
      <c r="J70">
        <v>2</v>
      </c>
      <c r="K70" t="s">
        <v>48</v>
      </c>
    </row>
    <row r="71" spans="1:11">
      <c r="A71">
        <v>70</v>
      </c>
      <c r="B71">
        <v>201114</v>
      </c>
      <c r="C71" t="s">
        <v>210</v>
      </c>
      <c r="D71" t="s">
        <v>211</v>
      </c>
      <c r="E71" t="s">
        <v>51</v>
      </c>
      <c r="F71" t="s">
        <v>52</v>
      </c>
      <c r="G71" t="s">
        <v>25</v>
      </c>
      <c r="H71">
        <v>1</v>
      </c>
      <c r="I71" t="s">
        <v>26</v>
      </c>
      <c r="J71">
        <v>2</v>
      </c>
      <c r="K71" t="s">
        <v>48</v>
      </c>
    </row>
    <row r="72" spans="1:11">
      <c r="A72">
        <v>71</v>
      </c>
      <c r="B72">
        <v>201157</v>
      </c>
      <c r="C72" t="s">
        <v>249</v>
      </c>
      <c r="D72" t="s">
        <v>250</v>
      </c>
      <c r="E72" t="s">
        <v>51</v>
      </c>
      <c r="F72" t="s">
        <v>181</v>
      </c>
      <c r="G72" t="s">
        <v>25</v>
      </c>
      <c r="H72">
        <v>1</v>
      </c>
      <c r="I72" t="s">
        <v>26</v>
      </c>
      <c r="J72">
        <v>2</v>
      </c>
      <c r="K72" t="s">
        <v>48</v>
      </c>
    </row>
    <row r="73" spans="1:11">
      <c r="A73">
        <v>72</v>
      </c>
      <c r="B73">
        <v>201139</v>
      </c>
      <c r="C73" t="s">
        <v>247</v>
      </c>
      <c r="D73" t="s">
        <v>248</v>
      </c>
      <c r="E73" t="s">
        <v>97</v>
      </c>
      <c r="F73" t="s">
        <v>181</v>
      </c>
      <c r="G73" t="s">
        <v>25</v>
      </c>
      <c r="H73">
        <v>1</v>
      </c>
      <c r="I73" t="s">
        <v>26</v>
      </c>
      <c r="J73">
        <v>2</v>
      </c>
      <c r="K73" t="s">
        <v>48</v>
      </c>
    </row>
    <row r="74" spans="1:11">
      <c r="A74">
        <v>73</v>
      </c>
      <c r="B74">
        <v>201086</v>
      </c>
      <c r="C74" t="s">
        <v>178</v>
      </c>
      <c r="D74" t="s">
        <v>179</v>
      </c>
      <c r="E74" t="s">
        <v>180</v>
      </c>
      <c r="F74" t="s">
        <v>181</v>
      </c>
      <c r="G74" t="s">
        <v>25</v>
      </c>
      <c r="H74">
        <v>1</v>
      </c>
      <c r="I74" t="s">
        <v>26</v>
      </c>
      <c r="J74">
        <v>2</v>
      </c>
      <c r="K74" t="s">
        <v>48</v>
      </c>
    </row>
    <row r="75" spans="1:11">
      <c r="A75">
        <v>74</v>
      </c>
      <c r="B75">
        <v>201004</v>
      </c>
      <c r="C75" t="s">
        <v>35</v>
      </c>
      <c r="D75" t="s">
        <v>36</v>
      </c>
      <c r="E75" t="s">
        <v>30</v>
      </c>
      <c r="F75" t="s">
        <v>24</v>
      </c>
      <c r="G75" t="s">
        <v>25</v>
      </c>
      <c r="H75">
        <v>1</v>
      </c>
      <c r="I75" t="s">
        <v>26</v>
      </c>
      <c r="J75">
        <v>3</v>
      </c>
      <c r="K75" t="s">
        <v>37</v>
      </c>
    </row>
    <row r="76" spans="1:11">
      <c r="A76">
        <v>75</v>
      </c>
      <c r="B76">
        <v>201065</v>
      </c>
      <c r="C76" t="s">
        <v>146</v>
      </c>
      <c r="D76" t="s">
        <v>147</v>
      </c>
      <c r="E76" t="s">
        <v>303</v>
      </c>
      <c r="F76" t="s">
        <v>24</v>
      </c>
      <c r="G76" t="s">
        <v>25</v>
      </c>
      <c r="H76">
        <v>1</v>
      </c>
      <c r="I76" t="s">
        <v>26</v>
      </c>
      <c r="J76">
        <v>3</v>
      </c>
      <c r="K76" t="s">
        <v>37</v>
      </c>
    </row>
    <row r="77" spans="1:11">
      <c r="A77">
        <v>76</v>
      </c>
      <c r="B77">
        <v>201020</v>
      </c>
      <c r="C77" t="s">
        <v>72</v>
      </c>
      <c r="D77" t="s">
        <v>73</v>
      </c>
      <c r="E77" t="s">
        <v>47</v>
      </c>
      <c r="F77" t="s">
        <v>24</v>
      </c>
      <c r="G77" t="s">
        <v>25</v>
      </c>
      <c r="H77">
        <v>1</v>
      </c>
      <c r="I77" t="s">
        <v>26</v>
      </c>
      <c r="J77">
        <v>3</v>
      </c>
      <c r="K77" t="s">
        <v>37</v>
      </c>
    </row>
    <row r="78" spans="1:11">
      <c r="A78">
        <v>77</v>
      </c>
      <c r="B78">
        <v>201063</v>
      </c>
      <c r="C78" t="s">
        <v>142</v>
      </c>
      <c r="D78" t="s">
        <v>143</v>
      </c>
      <c r="E78" t="s">
        <v>102</v>
      </c>
      <c r="F78" t="s">
        <v>24</v>
      </c>
      <c r="G78" t="s">
        <v>25</v>
      </c>
      <c r="H78">
        <v>1</v>
      </c>
      <c r="I78" t="s">
        <v>26</v>
      </c>
      <c r="J78">
        <v>3</v>
      </c>
      <c r="K78" t="s">
        <v>37</v>
      </c>
    </row>
    <row r="79" spans="1:11">
      <c r="A79">
        <v>78</v>
      </c>
      <c r="B79">
        <v>201724</v>
      </c>
      <c r="C79" t="s">
        <v>291</v>
      </c>
      <c r="D79" t="s">
        <v>292</v>
      </c>
      <c r="E79" t="s">
        <v>97</v>
      </c>
      <c r="F79" t="s">
        <v>52</v>
      </c>
      <c r="G79" t="s">
        <v>25</v>
      </c>
      <c r="H79">
        <v>1</v>
      </c>
      <c r="I79" t="s">
        <v>26</v>
      </c>
      <c r="J79">
        <v>3</v>
      </c>
      <c r="K79" t="s">
        <v>37</v>
      </c>
    </row>
    <row r="80" spans="1:11">
      <c r="A80">
        <v>79</v>
      </c>
      <c r="B80">
        <v>201734</v>
      </c>
      <c r="C80" t="s">
        <v>306</v>
      </c>
      <c r="D80" t="s">
        <v>307</v>
      </c>
      <c r="E80" t="s">
        <v>66</v>
      </c>
      <c r="F80" t="s">
        <v>52</v>
      </c>
      <c r="G80" t="s">
        <v>25</v>
      </c>
      <c r="H80">
        <v>1</v>
      </c>
      <c r="I80" t="s">
        <v>26</v>
      </c>
      <c r="J80">
        <v>3</v>
      </c>
      <c r="K80" t="s">
        <v>37</v>
      </c>
    </row>
    <row r="81" spans="1:11">
      <c r="A81">
        <v>80</v>
      </c>
      <c r="B81">
        <v>201010</v>
      </c>
      <c r="C81" t="s">
        <v>53</v>
      </c>
      <c r="D81" t="s">
        <v>54</v>
      </c>
      <c r="E81" t="s">
        <v>55</v>
      </c>
      <c r="F81" t="s">
        <v>52</v>
      </c>
      <c r="G81" t="s">
        <v>25</v>
      </c>
      <c r="H81">
        <v>1</v>
      </c>
      <c r="I81" t="s">
        <v>26</v>
      </c>
      <c r="J81">
        <v>3</v>
      </c>
      <c r="K81" t="s">
        <v>37</v>
      </c>
    </row>
    <row r="82" spans="1:11">
      <c r="A82">
        <v>81</v>
      </c>
      <c r="B82">
        <v>201127</v>
      </c>
      <c r="C82" t="s">
        <v>226</v>
      </c>
      <c r="D82" t="s">
        <v>227</v>
      </c>
      <c r="E82" t="s">
        <v>51</v>
      </c>
      <c r="F82" t="s">
        <v>52</v>
      </c>
      <c r="G82" t="s">
        <v>25</v>
      </c>
      <c r="H82">
        <v>1</v>
      </c>
      <c r="I82" t="s">
        <v>26</v>
      </c>
      <c r="J82">
        <v>3</v>
      </c>
      <c r="K82" t="s">
        <v>37</v>
      </c>
    </row>
    <row r="83" spans="1:11">
      <c r="A83">
        <v>82</v>
      </c>
      <c r="B83">
        <v>201027</v>
      </c>
      <c r="C83" t="s">
        <v>84</v>
      </c>
      <c r="D83" t="s">
        <v>85</v>
      </c>
      <c r="E83" t="s">
        <v>51</v>
      </c>
      <c r="F83" t="s">
        <v>52</v>
      </c>
      <c r="G83" t="s">
        <v>25</v>
      </c>
      <c r="H83">
        <v>1</v>
      </c>
      <c r="I83" t="s">
        <v>26</v>
      </c>
      <c r="J83">
        <v>3</v>
      </c>
      <c r="K83" t="s">
        <v>37</v>
      </c>
    </row>
    <row r="84" spans="1:11">
      <c r="A84">
        <v>83</v>
      </c>
      <c r="B84">
        <v>201100</v>
      </c>
      <c r="C84" t="s">
        <v>191</v>
      </c>
      <c r="D84" t="s">
        <v>192</v>
      </c>
      <c r="E84" t="s">
        <v>55</v>
      </c>
      <c r="F84" t="s">
        <v>52</v>
      </c>
      <c r="G84" t="s">
        <v>25</v>
      </c>
      <c r="H84">
        <v>1</v>
      </c>
      <c r="I84" t="s">
        <v>26</v>
      </c>
      <c r="J84">
        <v>3</v>
      </c>
      <c r="K84" t="s">
        <v>37</v>
      </c>
    </row>
    <row r="85" spans="1:11">
      <c r="A85">
        <v>84</v>
      </c>
      <c r="B85">
        <v>201737</v>
      </c>
      <c r="C85" t="s">
        <v>314</v>
      </c>
      <c r="D85" t="s">
        <v>315</v>
      </c>
      <c r="E85" t="s">
        <v>723</v>
      </c>
      <c r="F85" t="s">
        <v>52</v>
      </c>
      <c r="G85" t="s">
        <v>25</v>
      </c>
      <c r="H85">
        <v>1</v>
      </c>
      <c r="I85" t="s">
        <v>26</v>
      </c>
      <c r="J85">
        <v>3</v>
      </c>
      <c r="K85" t="s">
        <v>37</v>
      </c>
    </row>
    <row r="86" spans="1:11">
      <c r="A86">
        <v>85</v>
      </c>
      <c r="B86">
        <v>201707</v>
      </c>
      <c r="C86" t="s">
        <v>273</v>
      </c>
      <c r="D86" t="s">
        <v>274</v>
      </c>
      <c r="E86" t="s">
        <v>97</v>
      </c>
      <c r="F86" t="s">
        <v>52</v>
      </c>
      <c r="G86" t="s">
        <v>25</v>
      </c>
      <c r="H86">
        <v>1</v>
      </c>
      <c r="I86" t="s">
        <v>26</v>
      </c>
      <c r="J86">
        <v>3</v>
      </c>
      <c r="K86" t="s">
        <v>37</v>
      </c>
    </row>
    <row r="87" spans="1:11">
      <c r="A87">
        <v>86</v>
      </c>
      <c r="B87">
        <v>201736</v>
      </c>
      <c r="C87" t="s">
        <v>311</v>
      </c>
      <c r="D87" t="s">
        <v>312</v>
      </c>
      <c r="E87" t="s">
        <v>313</v>
      </c>
      <c r="F87" t="s">
        <v>52</v>
      </c>
      <c r="G87" t="s">
        <v>25</v>
      </c>
      <c r="H87">
        <v>1</v>
      </c>
      <c r="I87" t="s">
        <v>26</v>
      </c>
      <c r="J87">
        <v>3</v>
      </c>
      <c r="K87" t="s">
        <v>37</v>
      </c>
    </row>
    <row r="88" spans="1:11">
      <c r="A88">
        <v>87</v>
      </c>
      <c r="B88">
        <v>201708</v>
      </c>
      <c r="C88" t="s">
        <v>275</v>
      </c>
      <c r="D88" t="s">
        <v>276</v>
      </c>
      <c r="E88" t="s">
        <v>51</v>
      </c>
      <c r="F88" t="s">
        <v>52</v>
      </c>
      <c r="G88" t="s">
        <v>25</v>
      </c>
      <c r="H88">
        <v>1</v>
      </c>
      <c r="I88" t="s">
        <v>26</v>
      </c>
      <c r="J88">
        <v>3</v>
      </c>
      <c r="K88" t="s">
        <v>37</v>
      </c>
    </row>
    <row r="89" spans="1:11">
      <c r="A89">
        <v>88</v>
      </c>
      <c r="B89">
        <v>201735</v>
      </c>
      <c r="C89" t="s">
        <v>308</v>
      </c>
      <c r="D89" t="s">
        <v>309</v>
      </c>
      <c r="E89" t="s">
        <v>310</v>
      </c>
      <c r="F89" t="s">
        <v>52</v>
      </c>
      <c r="G89" t="s">
        <v>25</v>
      </c>
      <c r="H89">
        <v>1</v>
      </c>
      <c r="I89" t="s">
        <v>26</v>
      </c>
      <c r="J89">
        <v>3</v>
      </c>
      <c r="K89" t="s">
        <v>37</v>
      </c>
    </row>
    <row r="90" spans="1:11">
      <c r="A90">
        <v>89</v>
      </c>
      <c r="B90">
        <v>201712</v>
      </c>
      <c r="C90" t="s">
        <v>277</v>
      </c>
      <c r="D90" t="s">
        <v>278</v>
      </c>
      <c r="E90" t="s">
        <v>51</v>
      </c>
      <c r="F90" t="s">
        <v>52</v>
      </c>
      <c r="G90" t="s">
        <v>25</v>
      </c>
      <c r="H90">
        <v>1</v>
      </c>
      <c r="I90" t="s">
        <v>26</v>
      </c>
      <c r="J90">
        <v>3</v>
      </c>
      <c r="K90" t="s">
        <v>37</v>
      </c>
    </row>
    <row r="91" spans="1:11">
      <c r="A91">
        <v>90</v>
      </c>
      <c r="B91">
        <v>201733</v>
      </c>
      <c r="C91" t="s">
        <v>304</v>
      </c>
      <c r="D91" t="s">
        <v>305</v>
      </c>
      <c r="E91" t="s">
        <v>2753</v>
      </c>
      <c r="F91" t="s">
        <v>52</v>
      </c>
      <c r="G91" t="s">
        <v>25</v>
      </c>
      <c r="H91">
        <v>1</v>
      </c>
      <c r="I91" t="s">
        <v>26</v>
      </c>
      <c r="J91">
        <v>3</v>
      </c>
      <c r="K91" t="s">
        <v>37</v>
      </c>
    </row>
    <row r="92" spans="1:11">
      <c r="A92">
        <v>91</v>
      </c>
      <c r="B92">
        <v>201721</v>
      </c>
      <c r="C92" t="s">
        <v>2784</v>
      </c>
      <c r="D92" t="s">
        <v>2692</v>
      </c>
      <c r="E92" t="s">
        <v>2801</v>
      </c>
      <c r="F92" t="s">
        <v>290</v>
      </c>
      <c r="G92" t="s">
        <v>25</v>
      </c>
      <c r="H92">
        <v>1</v>
      </c>
      <c r="I92" t="s">
        <v>26</v>
      </c>
      <c r="J92">
        <v>3</v>
      </c>
      <c r="K92" t="s">
        <v>37</v>
      </c>
    </row>
    <row r="93" spans="1:11">
      <c r="A93">
        <v>92</v>
      </c>
      <c r="B93">
        <v>201001</v>
      </c>
      <c r="C93" t="s">
        <v>21</v>
      </c>
      <c r="D93" t="s">
        <v>22</v>
      </c>
      <c r="E93" t="s">
        <v>23</v>
      </c>
      <c r="F93" t="s">
        <v>24</v>
      </c>
      <c r="G93" t="s">
        <v>25</v>
      </c>
      <c r="H93">
        <v>1</v>
      </c>
      <c r="I93" t="s">
        <v>26</v>
      </c>
      <c r="J93">
        <v>4</v>
      </c>
      <c r="K93" t="s">
        <v>27</v>
      </c>
    </row>
    <row r="94" spans="1:11">
      <c r="A94">
        <v>93</v>
      </c>
      <c r="B94">
        <v>201732</v>
      </c>
      <c r="C94" t="s">
        <v>301</v>
      </c>
      <c r="D94" t="s">
        <v>302</v>
      </c>
      <c r="E94" t="s">
        <v>303</v>
      </c>
      <c r="F94" t="s">
        <v>24</v>
      </c>
      <c r="G94" t="s">
        <v>25</v>
      </c>
      <c r="H94">
        <v>1</v>
      </c>
      <c r="I94" t="s">
        <v>26</v>
      </c>
      <c r="J94">
        <v>4</v>
      </c>
      <c r="K94" t="s">
        <v>27</v>
      </c>
    </row>
    <row r="95" spans="1:11">
      <c r="A95">
        <v>94</v>
      </c>
      <c r="B95">
        <v>201043</v>
      </c>
      <c r="C95" t="s">
        <v>111</v>
      </c>
      <c r="D95" t="s">
        <v>65</v>
      </c>
      <c r="E95" t="s">
        <v>51</v>
      </c>
      <c r="F95" t="s">
        <v>52</v>
      </c>
      <c r="G95" t="s">
        <v>25</v>
      </c>
      <c r="H95">
        <v>1</v>
      </c>
      <c r="I95" t="s">
        <v>26</v>
      </c>
      <c r="J95">
        <v>4</v>
      </c>
      <c r="K95" t="s">
        <v>27</v>
      </c>
    </row>
    <row r="96" spans="1:11">
      <c r="A96">
        <v>95</v>
      </c>
      <c r="B96">
        <v>201098</v>
      </c>
      <c r="C96" t="s">
        <v>186</v>
      </c>
      <c r="D96" t="s">
        <v>187</v>
      </c>
      <c r="E96" t="s">
        <v>188</v>
      </c>
      <c r="F96" t="s">
        <v>52</v>
      </c>
      <c r="G96" t="s">
        <v>25</v>
      </c>
      <c r="H96">
        <v>1</v>
      </c>
      <c r="I96" t="s">
        <v>26</v>
      </c>
      <c r="J96">
        <v>4</v>
      </c>
      <c r="K96" t="s">
        <v>27</v>
      </c>
    </row>
    <row r="97" spans="1:11">
      <c r="A97">
        <v>96</v>
      </c>
      <c r="B97">
        <v>201118</v>
      </c>
      <c r="C97" t="s">
        <v>214</v>
      </c>
      <c r="D97" t="s">
        <v>215</v>
      </c>
      <c r="E97" t="s">
        <v>66</v>
      </c>
      <c r="F97" t="s">
        <v>52</v>
      </c>
      <c r="G97" t="s">
        <v>25</v>
      </c>
      <c r="H97">
        <v>1</v>
      </c>
      <c r="I97" t="s">
        <v>26</v>
      </c>
      <c r="J97">
        <v>4</v>
      </c>
      <c r="K97" t="s">
        <v>27</v>
      </c>
    </row>
    <row r="98" spans="1:11">
      <c r="A98">
        <v>97</v>
      </c>
      <c r="B98">
        <v>201015</v>
      </c>
      <c r="C98" t="s">
        <v>60</v>
      </c>
      <c r="D98" t="s">
        <v>61</v>
      </c>
      <c r="E98" t="s">
        <v>51</v>
      </c>
      <c r="F98" t="s">
        <v>52</v>
      </c>
      <c r="G98" t="s">
        <v>25</v>
      </c>
      <c r="H98">
        <v>1</v>
      </c>
      <c r="I98" t="s">
        <v>26</v>
      </c>
      <c r="J98">
        <v>4</v>
      </c>
      <c r="K98" t="s">
        <v>27</v>
      </c>
    </row>
    <row r="99" spans="1:11">
      <c r="A99">
        <v>98</v>
      </c>
      <c r="B99">
        <v>201091</v>
      </c>
      <c r="C99" t="s">
        <v>184</v>
      </c>
      <c r="D99" t="s">
        <v>185</v>
      </c>
      <c r="E99" t="s">
        <v>51</v>
      </c>
      <c r="F99" t="s">
        <v>52</v>
      </c>
      <c r="G99" t="s">
        <v>25</v>
      </c>
      <c r="H99">
        <v>1</v>
      </c>
      <c r="I99" t="s">
        <v>26</v>
      </c>
      <c r="J99">
        <v>4</v>
      </c>
      <c r="K99" t="s">
        <v>27</v>
      </c>
    </row>
    <row r="100" spans="1:11">
      <c r="A100">
        <v>99</v>
      </c>
      <c r="B100">
        <v>201134</v>
      </c>
      <c r="C100" t="s">
        <v>236</v>
      </c>
      <c r="D100" t="s">
        <v>237</v>
      </c>
      <c r="E100" t="s">
        <v>51</v>
      </c>
      <c r="F100" t="s">
        <v>52</v>
      </c>
      <c r="G100" t="s">
        <v>25</v>
      </c>
      <c r="H100">
        <v>1</v>
      </c>
      <c r="I100" t="s">
        <v>26</v>
      </c>
      <c r="J100">
        <v>4</v>
      </c>
      <c r="K100" t="s">
        <v>27</v>
      </c>
    </row>
    <row r="101" spans="1:11">
      <c r="A101">
        <v>100</v>
      </c>
      <c r="B101">
        <v>201129</v>
      </c>
      <c r="C101" t="s">
        <v>228</v>
      </c>
      <c r="D101" t="s">
        <v>229</v>
      </c>
      <c r="E101" t="s">
        <v>55</v>
      </c>
      <c r="F101" t="s">
        <v>52</v>
      </c>
      <c r="G101" t="s">
        <v>25</v>
      </c>
      <c r="H101">
        <v>1</v>
      </c>
      <c r="I101" t="s">
        <v>26</v>
      </c>
      <c r="J101">
        <v>4</v>
      </c>
      <c r="K101" t="s">
        <v>27</v>
      </c>
    </row>
    <row r="102" spans="1:11">
      <c r="A102">
        <v>101</v>
      </c>
      <c r="B102">
        <v>201070</v>
      </c>
      <c r="C102" t="s">
        <v>155</v>
      </c>
      <c r="D102" t="s">
        <v>156</v>
      </c>
      <c r="E102" t="s">
        <v>97</v>
      </c>
      <c r="F102" t="s">
        <v>52</v>
      </c>
      <c r="G102" t="s">
        <v>25</v>
      </c>
      <c r="H102">
        <v>1</v>
      </c>
      <c r="I102" t="s">
        <v>26</v>
      </c>
      <c r="J102">
        <v>4</v>
      </c>
      <c r="K102" t="s">
        <v>27</v>
      </c>
    </row>
    <row r="103" spans="1:11">
      <c r="A103">
        <v>102</v>
      </c>
      <c r="B103">
        <v>201046</v>
      </c>
      <c r="C103" t="s">
        <v>117</v>
      </c>
      <c r="D103" t="s">
        <v>118</v>
      </c>
      <c r="E103" t="s">
        <v>51</v>
      </c>
      <c r="F103" t="s">
        <v>52</v>
      </c>
      <c r="G103" t="s">
        <v>25</v>
      </c>
      <c r="H103">
        <v>1</v>
      </c>
      <c r="I103" t="s">
        <v>26</v>
      </c>
      <c r="J103">
        <v>4</v>
      </c>
      <c r="K103" t="s">
        <v>27</v>
      </c>
    </row>
    <row r="104" spans="1:11">
      <c r="A104">
        <v>103</v>
      </c>
      <c r="B104">
        <v>201123</v>
      </c>
      <c r="C104" t="s">
        <v>222</v>
      </c>
      <c r="D104" t="s">
        <v>223</v>
      </c>
      <c r="E104" t="s">
        <v>55</v>
      </c>
      <c r="F104" t="s">
        <v>52</v>
      </c>
      <c r="G104" t="s">
        <v>25</v>
      </c>
      <c r="H104">
        <v>1</v>
      </c>
      <c r="I104" t="s">
        <v>26</v>
      </c>
      <c r="J104">
        <v>4</v>
      </c>
      <c r="K104" t="s">
        <v>27</v>
      </c>
    </row>
    <row r="105" spans="1:11">
      <c r="A105">
        <v>104</v>
      </c>
      <c r="B105">
        <v>201080</v>
      </c>
      <c r="C105" t="s">
        <v>171</v>
      </c>
      <c r="D105" t="s">
        <v>172</v>
      </c>
      <c r="E105" t="s">
        <v>173</v>
      </c>
      <c r="F105" t="s">
        <v>52</v>
      </c>
      <c r="G105" t="s">
        <v>25</v>
      </c>
      <c r="H105">
        <v>1</v>
      </c>
      <c r="I105" t="s">
        <v>26</v>
      </c>
      <c r="J105">
        <v>4</v>
      </c>
      <c r="K105" t="s">
        <v>27</v>
      </c>
    </row>
    <row r="106" spans="1:11">
      <c r="A106">
        <v>105</v>
      </c>
      <c r="B106">
        <v>201016</v>
      </c>
      <c r="C106" t="s">
        <v>62</v>
      </c>
      <c r="D106" t="s">
        <v>63</v>
      </c>
      <c r="E106" t="s">
        <v>34</v>
      </c>
      <c r="F106" t="s">
        <v>24</v>
      </c>
      <c r="G106" t="s">
        <v>25</v>
      </c>
      <c r="H106">
        <v>1</v>
      </c>
      <c r="I106" t="s">
        <v>26</v>
      </c>
      <c r="J106">
        <v>5</v>
      </c>
      <c r="K106" t="s">
        <v>41</v>
      </c>
    </row>
    <row r="107" spans="1:11">
      <c r="A107">
        <v>106</v>
      </c>
      <c r="B107">
        <v>201034</v>
      </c>
      <c r="C107" t="s">
        <v>98</v>
      </c>
      <c r="D107" t="s">
        <v>99</v>
      </c>
      <c r="E107" t="s">
        <v>2778</v>
      </c>
      <c r="F107" t="s">
        <v>24</v>
      </c>
      <c r="G107" t="s">
        <v>25</v>
      </c>
      <c r="H107">
        <v>1</v>
      </c>
      <c r="I107" t="s">
        <v>26</v>
      </c>
      <c r="J107">
        <v>5</v>
      </c>
      <c r="K107" t="s">
        <v>41</v>
      </c>
    </row>
    <row r="108" spans="1:11">
      <c r="A108">
        <v>107</v>
      </c>
      <c r="B108">
        <v>201059</v>
      </c>
      <c r="C108" t="s">
        <v>138</v>
      </c>
      <c r="D108" t="s">
        <v>139</v>
      </c>
      <c r="E108" t="s">
        <v>902</v>
      </c>
      <c r="F108" t="s">
        <v>24</v>
      </c>
      <c r="G108" t="s">
        <v>25</v>
      </c>
      <c r="H108">
        <v>1</v>
      </c>
      <c r="I108" t="s">
        <v>26</v>
      </c>
      <c r="J108">
        <v>5</v>
      </c>
      <c r="K108" t="s">
        <v>41</v>
      </c>
    </row>
    <row r="109" spans="1:11">
      <c r="A109">
        <v>108</v>
      </c>
      <c r="B109">
        <v>201058</v>
      </c>
      <c r="C109" t="s">
        <v>136</v>
      </c>
      <c r="D109" t="s">
        <v>137</v>
      </c>
      <c r="E109" t="s">
        <v>71</v>
      </c>
      <c r="F109" t="s">
        <v>24</v>
      </c>
      <c r="G109" t="s">
        <v>25</v>
      </c>
      <c r="H109">
        <v>1</v>
      </c>
      <c r="I109" t="s">
        <v>26</v>
      </c>
      <c r="J109">
        <v>5</v>
      </c>
      <c r="K109" t="s">
        <v>41</v>
      </c>
    </row>
    <row r="110" spans="1:11">
      <c r="A110">
        <v>109</v>
      </c>
      <c r="B110">
        <v>201072</v>
      </c>
      <c r="C110" t="s">
        <v>157</v>
      </c>
      <c r="D110" t="s">
        <v>158</v>
      </c>
      <c r="E110" t="s">
        <v>159</v>
      </c>
      <c r="F110" t="s">
        <v>24</v>
      </c>
      <c r="G110" t="s">
        <v>25</v>
      </c>
      <c r="H110">
        <v>1</v>
      </c>
      <c r="I110" t="s">
        <v>26</v>
      </c>
      <c r="J110">
        <v>5</v>
      </c>
      <c r="K110" t="s">
        <v>41</v>
      </c>
    </row>
    <row r="111" spans="1:11">
      <c r="A111">
        <v>110</v>
      </c>
      <c r="B111">
        <v>201006</v>
      </c>
      <c r="C111" t="s">
        <v>42</v>
      </c>
      <c r="D111" t="s">
        <v>43</v>
      </c>
      <c r="E111" t="s">
        <v>44</v>
      </c>
      <c r="F111" t="s">
        <v>24</v>
      </c>
      <c r="G111" t="s">
        <v>25</v>
      </c>
      <c r="H111">
        <v>1</v>
      </c>
      <c r="I111" t="s">
        <v>26</v>
      </c>
      <c r="J111">
        <v>5</v>
      </c>
      <c r="K111" t="s">
        <v>41</v>
      </c>
    </row>
    <row r="112" spans="1:11">
      <c r="A112">
        <v>111</v>
      </c>
      <c r="B112">
        <v>201005</v>
      </c>
      <c r="C112" t="s">
        <v>38</v>
      </c>
      <c r="D112" t="s">
        <v>39</v>
      </c>
      <c r="E112" t="s">
        <v>2802</v>
      </c>
      <c r="F112" t="s">
        <v>24</v>
      </c>
      <c r="G112" t="s">
        <v>25</v>
      </c>
      <c r="H112">
        <v>1</v>
      </c>
      <c r="I112" t="s">
        <v>26</v>
      </c>
      <c r="J112">
        <v>5</v>
      </c>
      <c r="K112" t="s">
        <v>41</v>
      </c>
    </row>
    <row r="113" spans="1:11">
      <c r="A113">
        <v>112</v>
      </c>
      <c r="B113">
        <v>201503</v>
      </c>
      <c r="C113" t="s">
        <v>259</v>
      </c>
      <c r="D113" t="s">
        <v>260</v>
      </c>
      <c r="F113" t="s">
        <v>195</v>
      </c>
      <c r="G113" t="s">
        <v>25</v>
      </c>
      <c r="H113">
        <v>1</v>
      </c>
      <c r="I113" t="s">
        <v>26</v>
      </c>
      <c r="J113">
        <v>5</v>
      </c>
      <c r="K113" t="s">
        <v>41</v>
      </c>
    </row>
    <row r="114" spans="1:11">
      <c r="A114">
        <v>113</v>
      </c>
      <c r="B114">
        <v>201132</v>
      </c>
      <c r="C114" t="s">
        <v>232</v>
      </c>
      <c r="D114" t="s">
        <v>233</v>
      </c>
      <c r="E114" t="s">
        <v>2754</v>
      </c>
      <c r="F114" t="s">
        <v>52</v>
      </c>
      <c r="G114" t="s">
        <v>25</v>
      </c>
      <c r="H114">
        <v>1</v>
      </c>
      <c r="I114" t="s">
        <v>26</v>
      </c>
      <c r="J114">
        <v>5</v>
      </c>
      <c r="K114" t="s">
        <v>41</v>
      </c>
    </row>
    <row r="115" spans="1:11">
      <c r="A115">
        <v>114</v>
      </c>
      <c r="B115">
        <v>201017</v>
      </c>
      <c r="C115" t="s">
        <v>64</v>
      </c>
      <c r="D115" t="s">
        <v>65</v>
      </c>
      <c r="E115" t="s">
        <v>66</v>
      </c>
      <c r="F115" t="s">
        <v>52</v>
      </c>
      <c r="G115" t="s">
        <v>25</v>
      </c>
      <c r="H115">
        <v>1</v>
      </c>
      <c r="I115" t="s">
        <v>26</v>
      </c>
      <c r="J115">
        <v>5</v>
      </c>
      <c r="K115" t="s">
        <v>41</v>
      </c>
    </row>
    <row r="116" spans="1:11">
      <c r="A116">
        <v>115</v>
      </c>
      <c r="B116">
        <v>201136</v>
      </c>
      <c r="C116" t="s">
        <v>240</v>
      </c>
      <c r="D116" t="s">
        <v>241</v>
      </c>
      <c r="E116" t="s">
        <v>242</v>
      </c>
      <c r="F116" t="s">
        <v>52</v>
      </c>
      <c r="G116" t="s">
        <v>25</v>
      </c>
      <c r="H116">
        <v>1</v>
      </c>
      <c r="I116" t="s">
        <v>26</v>
      </c>
      <c r="J116">
        <v>5</v>
      </c>
      <c r="K116" t="s">
        <v>41</v>
      </c>
    </row>
    <row r="117" spans="1:11">
      <c r="A117">
        <v>116</v>
      </c>
      <c r="B117">
        <v>201083</v>
      </c>
      <c r="C117" t="s">
        <v>174</v>
      </c>
      <c r="D117" t="s">
        <v>175</v>
      </c>
      <c r="E117" t="s">
        <v>51</v>
      </c>
      <c r="F117" t="s">
        <v>52</v>
      </c>
      <c r="G117" t="s">
        <v>25</v>
      </c>
      <c r="H117">
        <v>1</v>
      </c>
      <c r="I117" t="s">
        <v>26</v>
      </c>
      <c r="J117">
        <v>5</v>
      </c>
      <c r="K117" t="s">
        <v>41</v>
      </c>
    </row>
    <row r="118" spans="1:11">
      <c r="A118">
        <v>117</v>
      </c>
      <c r="B118">
        <v>201111</v>
      </c>
      <c r="C118" t="s">
        <v>204</v>
      </c>
      <c r="D118" t="s">
        <v>205</v>
      </c>
      <c r="E118" t="s">
        <v>51</v>
      </c>
      <c r="F118" t="s">
        <v>52</v>
      </c>
      <c r="G118" t="s">
        <v>25</v>
      </c>
      <c r="H118">
        <v>1</v>
      </c>
      <c r="I118" t="s">
        <v>26</v>
      </c>
      <c r="J118">
        <v>5</v>
      </c>
      <c r="K118" t="s">
        <v>41</v>
      </c>
    </row>
    <row r="119" spans="1:11">
      <c r="A119">
        <v>118</v>
      </c>
      <c r="B119">
        <v>201715</v>
      </c>
      <c r="C119" t="s">
        <v>279</v>
      </c>
      <c r="D119" t="s">
        <v>280</v>
      </c>
      <c r="E119" t="s">
        <v>97</v>
      </c>
      <c r="F119" t="s">
        <v>52</v>
      </c>
      <c r="G119" t="s">
        <v>25</v>
      </c>
      <c r="H119">
        <v>1</v>
      </c>
      <c r="I119" t="s">
        <v>26</v>
      </c>
      <c r="J119">
        <v>5</v>
      </c>
      <c r="K119" t="s">
        <v>41</v>
      </c>
    </row>
    <row r="120" spans="1:11">
      <c r="A120">
        <v>119</v>
      </c>
      <c r="B120">
        <v>201099</v>
      </c>
      <c r="C120" t="s">
        <v>189</v>
      </c>
      <c r="D120" t="s">
        <v>190</v>
      </c>
      <c r="E120" t="s">
        <v>2803</v>
      </c>
      <c r="F120" t="s">
        <v>52</v>
      </c>
      <c r="G120" t="s">
        <v>25</v>
      </c>
      <c r="H120">
        <v>1</v>
      </c>
      <c r="I120" t="s">
        <v>26</v>
      </c>
      <c r="J120">
        <v>5</v>
      </c>
      <c r="K120" t="s">
        <v>41</v>
      </c>
    </row>
    <row r="121" spans="1:11">
      <c r="A121">
        <v>120</v>
      </c>
      <c r="B121">
        <v>201133</v>
      </c>
      <c r="C121" t="s">
        <v>234</v>
      </c>
      <c r="D121" t="s">
        <v>235</v>
      </c>
      <c r="E121" t="s">
        <v>51</v>
      </c>
      <c r="F121" t="s">
        <v>52</v>
      </c>
      <c r="G121" t="s">
        <v>25</v>
      </c>
      <c r="H121">
        <v>1</v>
      </c>
      <c r="I121" t="s">
        <v>26</v>
      </c>
      <c r="J121">
        <v>5</v>
      </c>
      <c r="K121" t="s">
        <v>41</v>
      </c>
    </row>
    <row r="122" spans="1:11">
      <c r="A122">
        <v>121</v>
      </c>
      <c r="B122">
        <v>201122</v>
      </c>
      <c r="C122" t="s">
        <v>220</v>
      </c>
      <c r="D122" t="s">
        <v>221</v>
      </c>
      <c r="E122" t="s">
        <v>51</v>
      </c>
      <c r="F122" t="s">
        <v>52</v>
      </c>
      <c r="G122" t="s">
        <v>25</v>
      </c>
      <c r="H122">
        <v>1</v>
      </c>
      <c r="I122" t="s">
        <v>26</v>
      </c>
      <c r="J122">
        <v>5</v>
      </c>
      <c r="K122" t="s">
        <v>41</v>
      </c>
    </row>
    <row r="123" spans="1:11">
      <c r="A123">
        <v>122</v>
      </c>
      <c r="B123">
        <v>201716</v>
      </c>
      <c r="C123" t="s">
        <v>281</v>
      </c>
      <c r="D123" t="s">
        <v>282</v>
      </c>
      <c r="E123" t="s">
        <v>97</v>
      </c>
      <c r="F123" t="s">
        <v>52</v>
      </c>
      <c r="G123" t="s">
        <v>25</v>
      </c>
      <c r="H123">
        <v>1</v>
      </c>
      <c r="I123" t="s">
        <v>26</v>
      </c>
      <c r="J123">
        <v>5</v>
      </c>
      <c r="K123" t="s">
        <v>41</v>
      </c>
    </row>
    <row r="124" spans="1:11">
      <c r="A124">
        <v>123</v>
      </c>
      <c r="B124">
        <v>201742</v>
      </c>
      <c r="C124" t="s">
        <v>2755</v>
      </c>
      <c r="D124" t="s">
        <v>2756</v>
      </c>
      <c r="E124" t="s">
        <v>51</v>
      </c>
      <c r="F124" t="s">
        <v>52</v>
      </c>
      <c r="G124" t="s">
        <v>25</v>
      </c>
      <c r="H124">
        <v>1</v>
      </c>
      <c r="I124" t="s">
        <v>26</v>
      </c>
      <c r="J124">
        <v>5</v>
      </c>
      <c r="K124" t="s">
        <v>41</v>
      </c>
    </row>
    <row r="125" spans="1:11">
      <c r="A125">
        <v>124</v>
      </c>
      <c r="B125">
        <v>201727</v>
      </c>
      <c r="C125" t="s">
        <v>295</v>
      </c>
      <c r="D125" t="s">
        <v>296</v>
      </c>
      <c r="E125" t="s">
        <v>51</v>
      </c>
      <c r="F125" t="s">
        <v>52</v>
      </c>
      <c r="G125" t="s">
        <v>25</v>
      </c>
      <c r="H125">
        <v>1</v>
      </c>
      <c r="I125" t="s">
        <v>26</v>
      </c>
      <c r="J125">
        <v>5</v>
      </c>
      <c r="K125" t="s">
        <v>41</v>
      </c>
    </row>
    <row r="126" spans="1:11">
      <c r="A126">
        <v>125</v>
      </c>
      <c r="B126">
        <v>201102</v>
      </c>
      <c r="C126" t="s">
        <v>196</v>
      </c>
      <c r="D126" t="s">
        <v>197</v>
      </c>
      <c r="E126" t="s">
        <v>97</v>
      </c>
      <c r="F126" t="s">
        <v>52</v>
      </c>
      <c r="G126" t="s">
        <v>25</v>
      </c>
      <c r="H126">
        <v>1</v>
      </c>
      <c r="I126" t="s">
        <v>26</v>
      </c>
      <c r="J126">
        <v>5</v>
      </c>
      <c r="K126" t="s">
        <v>41</v>
      </c>
    </row>
    <row r="127" spans="1:11">
      <c r="A127">
        <v>126</v>
      </c>
      <c r="B127">
        <v>201029</v>
      </c>
      <c r="C127" t="s">
        <v>89</v>
      </c>
      <c r="D127" t="s">
        <v>90</v>
      </c>
      <c r="E127" t="s">
        <v>55</v>
      </c>
      <c r="F127" t="s">
        <v>52</v>
      </c>
      <c r="G127" t="s">
        <v>25</v>
      </c>
      <c r="H127">
        <v>1</v>
      </c>
      <c r="I127" t="s">
        <v>26</v>
      </c>
      <c r="J127">
        <v>5</v>
      </c>
      <c r="K127" t="s">
        <v>41</v>
      </c>
    </row>
    <row r="128" spans="1:11">
      <c r="A128">
        <v>127</v>
      </c>
      <c r="B128">
        <v>201054</v>
      </c>
      <c r="C128" t="s">
        <v>130</v>
      </c>
      <c r="D128" t="s">
        <v>131</v>
      </c>
      <c r="E128" t="s">
        <v>97</v>
      </c>
      <c r="F128" t="s">
        <v>52</v>
      </c>
      <c r="G128" t="s">
        <v>25</v>
      </c>
      <c r="H128">
        <v>1</v>
      </c>
      <c r="I128" t="s">
        <v>26</v>
      </c>
      <c r="J128">
        <v>5</v>
      </c>
      <c r="K128" t="s">
        <v>41</v>
      </c>
    </row>
    <row r="129" spans="1:11">
      <c r="A129">
        <v>128</v>
      </c>
      <c r="B129">
        <v>201069</v>
      </c>
      <c r="C129" t="s">
        <v>152</v>
      </c>
      <c r="D129" t="s">
        <v>153</v>
      </c>
      <c r="E129" t="s">
        <v>154</v>
      </c>
      <c r="F129" t="s">
        <v>52</v>
      </c>
      <c r="G129" t="s">
        <v>25</v>
      </c>
      <c r="H129">
        <v>1</v>
      </c>
      <c r="I129" t="s">
        <v>26</v>
      </c>
      <c r="J129">
        <v>5</v>
      </c>
      <c r="K129" t="s">
        <v>41</v>
      </c>
    </row>
    <row r="130" spans="1:11">
      <c r="A130">
        <v>129</v>
      </c>
      <c r="B130">
        <v>201740</v>
      </c>
      <c r="C130" t="s">
        <v>320</v>
      </c>
      <c r="D130" t="s">
        <v>321</v>
      </c>
      <c r="E130" t="s">
        <v>51</v>
      </c>
      <c r="F130" t="s">
        <v>52</v>
      </c>
      <c r="G130" t="s">
        <v>25</v>
      </c>
      <c r="H130">
        <v>1</v>
      </c>
      <c r="I130" t="s">
        <v>26</v>
      </c>
      <c r="J130">
        <v>5</v>
      </c>
      <c r="K130" t="s">
        <v>41</v>
      </c>
    </row>
    <row r="131" spans="1:11">
      <c r="A131">
        <v>130</v>
      </c>
      <c r="B131">
        <v>201079</v>
      </c>
      <c r="C131" t="s">
        <v>168</v>
      </c>
      <c r="D131" t="s">
        <v>169</v>
      </c>
      <c r="E131" t="s">
        <v>170</v>
      </c>
      <c r="F131" t="s">
        <v>52</v>
      </c>
      <c r="G131" t="s">
        <v>25</v>
      </c>
      <c r="H131">
        <v>1</v>
      </c>
      <c r="I131" t="s">
        <v>26</v>
      </c>
      <c r="J131">
        <v>5</v>
      </c>
      <c r="K131" t="s">
        <v>41</v>
      </c>
    </row>
    <row r="132" spans="1:11">
      <c r="A132">
        <v>131</v>
      </c>
      <c r="B132">
        <v>201021</v>
      </c>
      <c r="C132" t="s">
        <v>74</v>
      </c>
      <c r="D132" t="s">
        <v>75</v>
      </c>
      <c r="E132" t="s">
        <v>55</v>
      </c>
      <c r="F132" t="s">
        <v>52</v>
      </c>
      <c r="G132" t="s">
        <v>25</v>
      </c>
      <c r="H132">
        <v>1</v>
      </c>
      <c r="I132" t="s">
        <v>26</v>
      </c>
      <c r="J132">
        <v>5</v>
      </c>
      <c r="K132" t="s">
        <v>41</v>
      </c>
    </row>
    <row r="133" spans="1:11">
      <c r="A133">
        <v>132</v>
      </c>
      <c r="B133">
        <v>201135</v>
      </c>
      <c r="C133" t="s">
        <v>238</v>
      </c>
      <c r="D133" t="s">
        <v>239</v>
      </c>
      <c r="E133" t="s">
        <v>97</v>
      </c>
      <c r="F133" t="s">
        <v>52</v>
      </c>
      <c r="G133" t="s">
        <v>25</v>
      </c>
      <c r="H133">
        <v>1</v>
      </c>
      <c r="I133" t="s">
        <v>26</v>
      </c>
      <c r="J133">
        <v>5</v>
      </c>
      <c r="K133" t="s">
        <v>41</v>
      </c>
    </row>
    <row r="134" spans="1:11">
      <c r="A134">
        <v>133</v>
      </c>
      <c r="B134">
        <v>201717</v>
      </c>
      <c r="C134" t="s">
        <v>283</v>
      </c>
      <c r="D134" t="s">
        <v>284</v>
      </c>
      <c r="E134" t="s">
        <v>97</v>
      </c>
      <c r="F134" t="s">
        <v>52</v>
      </c>
      <c r="G134" t="s">
        <v>25</v>
      </c>
      <c r="H134">
        <v>1</v>
      </c>
      <c r="I134" t="s">
        <v>26</v>
      </c>
      <c r="J134">
        <v>5</v>
      </c>
      <c r="K134" t="s">
        <v>41</v>
      </c>
    </row>
    <row r="135" spans="1:11">
      <c r="A135">
        <v>134</v>
      </c>
      <c r="B135">
        <v>201718</v>
      </c>
      <c r="C135" t="s">
        <v>285</v>
      </c>
      <c r="D135" t="s">
        <v>286</v>
      </c>
      <c r="E135" t="s">
        <v>97</v>
      </c>
      <c r="F135" t="s">
        <v>52</v>
      </c>
      <c r="G135" t="s">
        <v>25</v>
      </c>
      <c r="H135">
        <v>1</v>
      </c>
      <c r="I135" t="s">
        <v>26</v>
      </c>
      <c r="J135">
        <v>5</v>
      </c>
      <c r="K135" t="s">
        <v>41</v>
      </c>
    </row>
    <row r="136" spans="1:11">
      <c r="A136">
        <v>135</v>
      </c>
      <c r="B136">
        <v>201719</v>
      </c>
      <c r="C136" t="s">
        <v>287</v>
      </c>
      <c r="D136" t="s">
        <v>288</v>
      </c>
      <c r="E136" t="s">
        <v>97</v>
      </c>
      <c r="F136" t="s">
        <v>52</v>
      </c>
      <c r="G136" t="s">
        <v>25</v>
      </c>
      <c r="H136">
        <v>1</v>
      </c>
      <c r="I136" t="s">
        <v>26</v>
      </c>
      <c r="J136">
        <v>5</v>
      </c>
      <c r="K136" t="s">
        <v>41</v>
      </c>
    </row>
    <row r="137" spans="1:11">
      <c r="A137">
        <v>136</v>
      </c>
      <c r="B137">
        <v>201744</v>
      </c>
      <c r="C137" t="s">
        <v>2757</v>
      </c>
      <c r="D137" t="s">
        <v>2758</v>
      </c>
      <c r="E137" t="s">
        <v>2759</v>
      </c>
      <c r="F137" t="s">
        <v>181</v>
      </c>
      <c r="G137" t="s">
        <v>25</v>
      </c>
      <c r="H137">
        <v>1</v>
      </c>
      <c r="I137" t="s">
        <v>26</v>
      </c>
      <c r="J137">
        <v>5</v>
      </c>
      <c r="K137" t="s">
        <v>41</v>
      </c>
    </row>
    <row r="138" spans="1:11">
      <c r="A138">
        <v>137</v>
      </c>
      <c r="B138">
        <v>204002</v>
      </c>
      <c r="C138" t="s">
        <v>445</v>
      </c>
      <c r="D138" t="s">
        <v>446</v>
      </c>
      <c r="E138" t="s">
        <v>34</v>
      </c>
      <c r="F138" t="s">
        <v>24</v>
      </c>
      <c r="G138" t="s">
        <v>324</v>
      </c>
      <c r="H138">
        <v>4</v>
      </c>
      <c r="I138" t="s">
        <v>444</v>
      </c>
    </row>
    <row r="139" spans="1:11">
      <c r="A139">
        <v>138</v>
      </c>
      <c r="B139">
        <v>204065</v>
      </c>
      <c r="C139" t="s">
        <v>492</v>
      </c>
      <c r="D139" t="s">
        <v>493</v>
      </c>
      <c r="F139" t="s">
        <v>195</v>
      </c>
      <c r="G139" t="s">
        <v>324</v>
      </c>
      <c r="H139">
        <v>4</v>
      </c>
      <c r="I139" t="s">
        <v>444</v>
      </c>
    </row>
    <row r="140" spans="1:11">
      <c r="A140">
        <v>139</v>
      </c>
      <c r="B140">
        <v>204501</v>
      </c>
      <c r="C140" t="s">
        <v>444</v>
      </c>
      <c r="D140" t="s">
        <v>508</v>
      </c>
      <c r="E140" t="s">
        <v>23</v>
      </c>
      <c r="F140" t="s">
        <v>509</v>
      </c>
      <c r="G140" t="s">
        <v>324</v>
      </c>
      <c r="H140">
        <v>4</v>
      </c>
      <c r="I140" t="s">
        <v>444</v>
      </c>
    </row>
    <row r="141" spans="1:11">
      <c r="A141">
        <v>140</v>
      </c>
      <c r="B141">
        <v>204018</v>
      </c>
      <c r="C141" t="s">
        <v>464</v>
      </c>
      <c r="D141" t="s">
        <v>465</v>
      </c>
      <c r="E141" t="s">
        <v>47</v>
      </c>
      <c r="F141" t="s">
        <v>24</v>
      </c>
      <c r="G141" t="s">
        <v>324</v>
      </c>
      <c r="H141">
        <v>4</v>
      </c>
      <c r="I141" t="s">
        <v>444</v>
      </c>
    </row>
    <row r="142" spans="1:11">
      <c r="A142">
        <v>141</v>
      </c>
      <c r="B142">
        <v>204075</v>
      </c>
      <c r="C142" t="s">
        <v>506</v>
      </c>
      <c r="D142" t="s">
        <v>507</v>
      </c>
      <c r="E142" t="s">
        <v>47</v>
      </c>
      <c r="F142" t="s">
        <v>24</v>
      </c>
      <c r="G142" t="s">
        <v>324</v>
      </c>
      <c r="H142">
        <v>4</v>
      </c>
      <c r="I142" t="s">
        <v>444</v>
      </c>
    </row>
    <row r="143" spans="1:11">
      <c r="A143">
        <v>142</v>
      </c>
      <c r="B143">
        <v>204011</v>
      </c>
      <c r="C143" t="s">
        <v>451</v>
      </c>
      <c r="D143" t="s">
        <v>452</v>
      </c>
      <c r="E143" t="s">
        <v>461</v>
      </c>
      <c r="F143" t="s">
        <v>24</v>
      </c>
      <c r="G143" t="s">
        <v>324</v>
      </c>
      <c r="H143">
        <v>4</v>
      </c>
      <c r="I143" t="s">
        <v>444</v>
      </c>
    </row>
    <row r="144" spans="1:11">
      <c r="A144">
        <v>143</v>
      </c>
      <c r="B144">
        <v>204071</v>
      </c>
      <c r="C144" t="s">
        <v>498</v>
      </c>
      <c r="D144" t="s">
        <v>499</v>
      </c>
      <c r="E144" t="s">
        <v>47</v>
      </c>
      <c r="F144" t="s">
        <v>24</v>
      </c>
      <c r="G144" t="s">
        <v>324</v>
      </c>
      <c r="H144">
        <v>4</v>
      </c>
      <c r="I144" t="s">
        <v>444</v>
      </c>
    </row>
    <row r="145" spans="1:9">
      <c r="A145">
        <v>144</v>
      </c>
      <c r="B145">
        <v>204008</v>
      </c>
      <c r="C145" t="s">
        <v>449</v>
      </c>
      <c r="D145" t="s">
        <v>450</v>
      </c>
      <c r="E145" t="s">
        <v>2760</v>
      </c>
      <c r="F145" t="s">
        <v>24</v>
      </c>
      <c r="G145" t="s">
        <v>324</v>
      </c>
      <c r="H145">
        <v>4</v>
      </c>
      <c r="I145" t="s">
        <v>444</v>
      </c>
    </row>
    <row r="146" spans="1:9">
      <c r="A146">
        <v>145</v>
      </c>
      <c r="B146">
        <v>204001</v>
      </c>
      <c r="C146" t="s">
        <v>442</v>
      </c>
      <c r="D146" t="s">
        <v>443</v>
      </c>
      <c r="E146" t="s">
        <v>47</v>
      </c>
      <c r="F146" t="s">
        <v>24</v>
      </c>
      <c r="G146" t="s">
        <v>324</v>
      </c>
      <c r="H146">
        <v>4</v>
      </c>
      <c r="I146" t="s">
        <v>444</v>
      </c>
    </row>
    <row r="147" spans="1:9">
      <c r="A147">
        <v>146</v>
      </c>
      <c r="B147">
        <v>204016</v>
      </c>
      <c r="C147" t="s">
        <v>459</v>
      </c>
      <c r="D147" t="s">
        <v>460</v>
      </c>
      <c r="E147" t="s">
        <v>461</v>
      </c>
      <c r="F147" t="s">
        <v>24</v>
      </c>
      <c r="G147" t="s">
        <v>324</v>
      </c>
      <c r="H147">
        <v>4</v>
      </c>
      <c r="I147" t="s">
        <v>444</v>
      </c>
    </row>
    <row r="148" spans="1:9">
      <c r="A148">
        <v>147</v>
      </c>
      <c r="B148">
        <v>204013</v>
      </c>
      <c r="C148" t="s">
        <v>453</v>
      </c>
      <c r="D148" t="s">
        <v>454</v>
      </c>
      <c r="E148" t="s">
        <v>47</v>
      </c>
      <c r="F148" t="s">
        <v>24</v>
      </c>
      <c r="G148" t="s">
        <v>324</v>
      </c>
      <c r="H148">
        <v>4</v>
      </c>
      <c r="I148" t="s">
        <v>444</v>
      </c>
    </row>
    <row r="149" spans="1:9">
      <c r="A149">
        <v>148</v>
      </c>
      <c r="B149">
        <v>204056</v>
      </c>
      <c r="C149" t="s">
        <v>482</v>
      </c>
      <c r="D149" t="s">
        <v>483</v>
      </c>
      <c r="E149" t="s">
        <v>55</v>
      </c>
      <c r="F149" t="s">
        <v>24</v>
      </c>
      <c r="G149" t="s">
        <v>324</v>
      </c>
      <c r="H149">
        <v>4</v>
      </c>
      <c r="I149" t="s">
        <v>444</v>
      </c>
    </row>
    <row r="150" spans="1:9">
      <c r="A150">
        <v>149</v>
      </c>
      <c r="B150">
        <v>204072</v>
      </c>
      <c r="C150" t="s">
        <v>500</v>
      </c>
      <c r="D150" t="s">
        <v>501</v>
      </c>
      <c r="E150" t="s">
        <v>47</v>
      </c>
      <c r="F150" t="s">
        <v>24</v>
      </c>
      <c r="G150" t="s">
        <v>324</v>
      </c>
      <c r="H150">
        <v>4</v>
      </c>
      <c r="I150" t="s">
        <v>444</v>
      </c>
    </row>
    <row r="151" spans="1:9">
      <c r="A151">
        <v>150</v>
      </c>
      <c r="B151">
        <v>204019</v>
      </c>
      <c r="C151" t="s">
        <v>466</v>
      </c>
      <c r="D151" t="s">
        <v>467</v>
      </c>
      <c r="E151" t="s">
        <v>395</v>
      </c>
      <c r="F151" t="s">
        <v>24</v>
      </c>
      <c r="G151" t="s">
        <v>324</v>
      </c>
      <c r="H151">
        <v>4</v>
      </c>
      <c r="I151" t="s">
        <v>444</v>
      </c>
    </row>
    <row r="152" spans="1:9">
      <c r="A152">
        <v>151</v>
      </c>
      <c r="B152">
        <v>204023</v>
      </c>
      <c r="C152" t="s">
        <v>472</v>
      </c>
      <c r="D152" t="s">
        <v>473</v>
      </c>
      <c r="E152" t="s">
        <v>55</v>
      </c>
      <c r="F152" t="s">
        <v>52</v>
      </c>
      <c r="G152" t="s">
        <v>324</v>
      </c>
      <c r="H152">
        <v>4</v>
      </c>
      <c r="I152" t="s">
        <v>444</v>
      </c>
    </row>
    <row r="153" spans="1:9">
      <c r="A153">
        <v>152</v>
      </c>
      <c r="B153">
        <v>204058</v>
      </c>
      <c r="C153" t="s">
        <v>484</v>
      </c>
      <c r="D153" t="s">
        <v>485</v>
      </c>
      <c r="E153" t="s">
        <v>55</v>
      </c>
      <c r="F153" t="s">
        <v>52</v>
      </c>
      <c r="G153" t="s">
        <v>324</v>
      </c>
      <c r="H153">
        <v>4</v>
      </c>
      <c r="I153" t="s">
        <v>444</v>
      </c>
    </row>
    <row r="154" spans="1:9">
      <c r="A154">
        <v>153</v>
      </c>
      <c r="B154">
        <v>204014</v>
      </c>
      <c r="C154" t="s">
        <v>455</v>
      </c>
      <c r="D154" t="s">
        <v>456</v>
      </c>
      <c r="E154" t="s">
        <v>55</v>
      </c>
      <c r="F154" t="s">
        <v>52</v>
      </c>
      <c r="G154" t="s">
        <v>324</v>
      </c>
      <c r="H154">
        <v>4</v>
      </c>
      <c r="I154" t="s">
        <v>444</v>
      </c>
    </row>
    <row r="155" spans="1:9">
      <c r="A155">
        <v>154</v>
      </c>
      <c r="B155">
        <v>204709</v>
      </c>
      <c r="C155" t="s">
        <v>510</v>
      </c>
      <c r="D155" t="s">
        <v>511</v>
      </c>
      <c r="E155" t="s">
        <v>55</v>
      </c>
      <c r="F155" t="s">
        <v>52</v>
      </c>
      <c r="G155" t="s">
        <v>324</v>
      </c>
      <c r="H155">
        <v>4</v>
      </c>
      <c r="I155" t="s">
        <v>444</v>
      </c>
    </row>
    <row r="156" spans="1:9">
      <c r="A156">
        <v>155</v>
      </c>
      <c r="B156">
        <v>204060</v>
      </c>
      <c r="C156" t="s">
        <v>488</v>
      </c>
      <c r="D156" t="s">
        <v>489</v>
      </c>
      <c r="E156" t="s">
        <v>55</v>
      </c>
      <c r="F156" t="s">
        <v>52</v>
      </c>
      <c r="G156" t="s">
        <v>324</v>
      </c>
      <c r="H156">
        <v>4</v>
      </c>
      <c r="I156" t="s">
        <v>444</v>
      </c>
    </row>
    <row r="157" spans="1:9">
      <c r="A157">
        <v>156</v>
      </c>
      <c r="B157">
        <v>204070</v>
      </c>
      <c r="C157" t="s">
        <v>496</v>
      </c>
      <c r="D157" t="s">
        <v>497</v>
      </c>
      <c r="E157" t="s">
        <v>55</v>
      </c>
      <c r="F157" t="s">
        <v>52</v>
      </c>
      <c r="G157" t="s">
        <v>324</v>
      </c>
      <c r="H157">
        <v>4</v>
      </c>
      <c r="I157" t="s">
        <v>444</v>
      </c>
    </row>
    <row r="158" spans="1:9">
      <c r="A158">
        <v>157</v>
      </c>
      <c r="B158">
        <v>204068</v>
      </c>
      <c r="C158" t="s">
        <v>494</v>
      </c>
      <c r="D158" t="s">
        <v>495</v>
      </c>
      <c r="E158" t="s">
        <v>51</v>
      </c>
      <c r="F158" t="s">
        <v>52</v>
      </c>
      <c r="G158" t="s">
        <v>324</v>
      </c>
      <c r="H158">
        <v>4</v>
      </c>
      <c r="I158" t="s">
        <v>444</v>
      </c>
    </row>
    <row r="159" spans="1:9">
      <c r="A159">
        <v>158</v>
      </c>
      <c r="B159">
        <v>204076</v>
      </c>
      <c r="C159" t="s">
        <v>2698</v>
      </c>
      <c r="D159" t="s">
        <v>2699</v>
      </c>
      <c r="E159" t="s">
        <v>2700</v>
      </c>
      <c r="F159" t="s">
        <v>52</v>
      </c>
      <c r="G159" t="s">
        <v>324</v>
      </c>
      <c r="H159">
        <v>4</v>
      </c>
      <c r="I159" t="s">
        <v>444</v>
      </c>
    </row>
    <row r="160" spans="1:9">
      <c r="A160">
        <v>159</v>
      </c>
      <c r="B160">
        <v>204034</v>
      </c>
      <c r="C160" t="s">
        <v>476</v>
      </c>
      <c r="D160" t="s">
        <v>477</v>
      </c>
      <c r="E160" t="s">
        <v>461</v>
      </c>
      <c r="F160" t="s">
        <v>52</v>
      </c>
      <c r="G160" t="s">
        <v>324</v>
      </c>
      <c r="H160">
        <v>4</v>
      </c>
      <c r="I160" t="s">
        <v>444</v>
      </c>
    </row>
    <row r="161" spans="1:9">
      <c r="A161">
        <v>160</v>
      </c>
      <c r="B161">
        <v>204022</v>
      </c>
      <c r="C161" t="s">
        <v>470</v>
      </c>
      <c r="D161" t="s">
        <v>471</v>
      </c>
      <c r="E161" t="s">
        <v>55</v>
      </c>
      <c r="F161" t="s">
        <v>52</v>
      </c>
      <c r="G161" t="s">
        <v>324</v>
      </c>
      <c r="H161">
        <v>4</v>
      </c>
      <c r="I161" t="s">
        <v>444</v>
      </c>
    </row>
    <row r="162" spans="1:9">
      <c r="A162">
        <v>161</v>
      </c>
      <c r="B162">
        <v>204036</v>
      </c>
      <c r="C162" t="s">
        <v>478</v>
      </c>
      <c r="D162" t="s">
        <v>479</v>
      </c>
      <c r="E162" t="s">
        <v>55</v>
      </c>
      <c r="F162" t="s">
        <v>52</v>
      </c>
      <c r="G162" t="s">
        <v>324</v>
      </c>
      <c r="H162">
        <v>4</v>
      </c>
      <c r="I162" t="s">
        <v>444</v>
      </c>
    </row>
    <row r="163" spans="1:9">
      <c r="A163">
        <v>162</v>
      </c>
      <c r="B163">
        <v>204015</v>
      </c>
      <c r="C163" t="s">
        <v>457</v>
      </c>
      <c r="D163" t="s">
        <v>458</v>
      </c>
      <c r="E163" t="s">
        <v>395</v>
      </c>
      <c r="F163" t="s">
        <v>52</v>
      </c>
      <c r="G163" t="s">
        <v>324</v>
      </c>
      <c r="H163">
        <v>4</v>
      </c>
      <c r="I163" t="s">
        <v>444</v>
      </c>
    </row>
    <row r="164" spans="1:9">
      <c r="A164">
        <v>163</v>
      </c>
      <c r="B164">
        <v>204021</v>
      </c>
      <c r="C164" t="s">
        <v>468</v>
      </c>
      <c r="D164" t="s">
        <v>469</v>
      </c>
      <c r="E164" t="s">
        <v>97</v>
      </c>
      <c r="F164" t="s">
        <v>52</v>
      </c>
      <c r="G164" t="s">
        <v>324</v>
      </c>
      <c r="H164">
        <v>4</v>
      </c>
      <c r="I164" t="s">
        <v>444</v>
      </c>
    </row>
    <row r="165" spans="1:9">
      <c r="A165">
        <v>164</v>
      </c>
      <c r="B165">
        <v>204074</v>
      </c>
      <c r="C165" t="s">
        <v>504</v>
      </c>
      <c r="D165" t="s">
        <v>505</v>
      </c>
      <c r="E165" t="s">
        <v>395</v>
      </c>
      <c r="F165" t="s">
        <v>52</v>
      </c>
      <c r="G165" t="s">
        <v>324</v>
      </c>
      <c r="H165">
        <v>4</v>
      </c>
      <c r="I165" t="s">
        <v>444</v>
      </c>
    </row>
    <row r="166" spans="1:9">
      <c r="A166">
        <v>165</v>
      </c>
      <c r="B166">
        <v>204073</v>
      </c>
      <c r="C166" t="s">
        <v>502</v>
      </c>
      <c r="D166" t="s">
        <v>503</v>
      </c>
      <c r="E166" t="s">
        <v>461</v>
      </c>
      <c r="F166" t="s">
        <v>52</v>
      </c>
      <c r="G166" t="s">
        <v>324</v>
      </c>
      <c r="H166">
        <v>4</v>
      </c>
      <c r="I166" t="s">
        <v>444</v>
      </c>
    </row>
    <row r="167" spans="1:9">
      <c r="A167">
        <v>166</v>
      </c>
      <c r="B167">
        <v>204006</v>
      </c>
      <c r="C167" t="s">
        <v>447</v>
      </c>
      <c r="D167" t="s">
        <v>448</v>
      </c>
      <c r="E167" t="s">
        <v>51</v>
      </c>
      <c r="F167" t="s">
        <v>52</v>
      </c>
      <c r="G167" t="s">
        <v>324</v>
      </c>
      <c r="H167">
        <v>4</v>
      </c>
      <c r="I167" t="s">
        <v>444</v>
      </c>
    </row>
    <row r="168" spans="1:9">
      <c r="A168">
        <v>167</v>
      </c>
      <c r="B168">
        <v>204059</v>
      </c>
      <c r="C168" t="s">
        <v>486</v>
      </c>
      <c r="D168" t="s">
        <v>487</v>
      </c>
      <c r="E168" t="s">
        <v>461</v>
      </c>
      <c r="F168" t="s">
        <v>52</v>
      </c>
      <c r="G168" t="s">
        <v>324</v>
      </c>
      <c r="H168">
        <v>4</v>
      </c>
      <c r="I168" t="s">
        <v>444</v>
      </c>
    </row>
    <row r="169" spans="1:9">
      <c r="A169">
        <v>168</v>
      </c>
      <c r="B169">
        <v>204063</v>
      </c>
      <c r="C169" t="s">
        <v>490</v>
      </c>
      <c r="D169" t="s">
        <v>491</v>
      </c>
      <c r="E169" t="s">
        <v>55</v>
      </c>
      <c r="F169" t="s">
        <v>52</v>
      </c>
      <c r="G169" t="s">
        <v>324</v>
      </c>
      <c r="H169">
        <v>4</v>
      </c>
      <c r="I169" t="s">
        <v>444</v>
      </c>
    </row>
    <row r="170" spans="1:9">
      <c r="A170">
        <v>169</v>
      </c>
      <c r="B170">
        <v>204017</v>
      </c>
      <c r="C170" t="s">
        <v>462</v>
      </c>
      <c r="D170" t="s">
        <v>463</v>
      </c>
      <c r="E170" t="s">
        <v>55</v>
      </c>
      <c r="F170" t="s">
        <v>52</v>
      </c>
      <c r="G170" t="s">
        <v>324</v>
      </c>
      <c r="H170">
        <v>4</v>
      </c>
      <c r="I170" t="s">
        <v>444</v>
      </c>
    </row>
    <row r="171" spans="1:9">
      <c r="A171">
        <v>170</v>
      </c>
      <c r="B171">
        <v>204028</v>
      </c>
      <c r="C171" t="s">
        <v>474</v>
      </c>
      <c r="D171" t="s">
        <v>475</v>
      </c>
      <c r="E171" t="s">
        <v>55</v>
      </c>
      <c r="F171" t="s">
        <v>52</v>
      </c>
      <c r="G171" t="s">
        <v>324</v>
      </c>
      <c r="H171">
        <v>4</v>
      </c>
      <c r="I171" t="s">
        <v>444</v>
      </c>
    </row>
    <row r="172" spans="1:9">
      <c r="A172">
        <v>171</v>
      </c>
      <c r="B172">
        <v>204052</v>
      </c>
      <c r="C172" t="s">
        <v>480</v>
      </c>
      <c r="D172" t="s">
        <v>481</v>
      </c>
      <c r="E172" t="s">
        <v>289</v>
      </c>
      <c r="F172" t="s">
        <v>181</v>
      </c>
      <c r="G172" t="s">
        <v>324</v>
      </c>
      <c r="H172">
        <v>4</v>
      </c>
      <c r="I172" t="s">
        <v>444</v>
      </c>
    </row>
    <row r="173" spans="1:9">
      <c r="A173">
        <v>172</v>
      </c>
      <c r="B173">
        <v>207001</v>
      </c>
      <c r="C173" t="s">
        <v>604</v>
      </c>
      <c r="D173" t="s">
        <v>605</v>
      </c>
      <c r="E173" t="s">
        <v>81</v>
      </c>
      <c r="F173" t="s">
        <v>24</v>
      </c>
      <c r="G173" t="s">
        <v>324</v>
      </c>
      <c r="H173">
        <v>7</v>
      </c>
      <c r="I173" t="s">
        <v>606</v>
      </c>
    </row>
    <row r="174" spans="1:9">
      <c r="A174">
        <v>173</v>
      </c>
      <c r="B174">
        <v>207003</v>
      </c>
      <c r="C174" t="s">
        <v>609</v>
      </c>
      <c r="D174" t="s">
        <v>610</v>
      </c>
      <c r="E174" t="s">
        <v>34</v>
      </c>
      <c r="F174" t="s">
        <v>24</v>
      </c>
      <c r="G174" t="s">
        <v>324</v>
      </c>
      <c r="H174">
        <v>7</v>
      </c>
      <c r="I174" t="s">
        <v>606</v>
      </c>
    </row>
    <row r="175" spans="1:9">
      <c r="A175">
        <v>174</v>
      </c>
      <c r="B175">
        <v>207006</v>
      </c>
      <c r="C175" t="s">
        <v>611</v>
      </c>
      <c r="D175" t="s">
        <v>612</v>
      </c>
      <c r="E175" t="s">
        <v>81</v>
      </c>
      <c r="F175" t="s">
        <v>24</v>
      </c>
      <c r="G175" t="s">
        <v>324</v>
      </c>
      <c r="H175">
        <v>7</v>
      </c>
      <c r="I175" t="s">
        <v>606</v>
      </c>
    </row>
    <row r="176" spans="1:9">
      <c r="A176">
        <v>175</v>
      </c>
      <c r="B176">
        <v>207002</v>
      </c>
      <c r="C176" t="s">
        <v>607</v>
      </c>
      <c r="D176" t="s">
        <v>608</v>
      </c>
      <c r="E176" t="s">
        <v>34</v>
      </c>
      <c r="F176" t="s">
        <v>24</v>
      </c>
      <c r="G176" t="s">
        <v>324</v>
      </c>
      <c r="H176">
        <v>7</v>
      </c>
      <c r="I176" t="s">
        <v>606</v>
      </c>
    </row>
    <row r="177" spans="1:9">
      <c r="A177">
        <v>176</v>
      </c>
      <c r="B177">
        <v>207053</v>
      </c>
      <c r="C177" t="s">
        <v>645</v>
      </c>
      <c r="D177" t="s">
        <v>646</v>
      </c>
      <c r="E177" t="s">
        <v>148</v>
      </c>
      <c r="F177" t="s">
        <v>24</v>
      </c>
      <c r="G177" t="s">
        <v>324</v>
      </c>
      <c r="H177">
        <v>7</v>
      </c>
      <c r="I177" t="s">
        <v>606</v>
      </c>
    </row>
    <row r="178" spans="1:9">
      <c r="A178">
        <v>177</v>
      </c>
      <c r="B178">
        <v>207017</v>
      </c>
      <c r="C178" t="s">
        <v>618</v>
      </c>
      <c r="D178" t="s">
        <v>619</v>
      </c>
      <c r="E178" t="s">
        <v>1680</v>
      </c>
      <c r="F178" t="s">
        <v>24</v>
      </c>
      <c r="G178" t="s">
        <v>324</v>
      </c>
      <c r="H178">
        <v>7</v>
      </c>
      <c r="I178" t="s">
        <v>606</v>
      </c>
    </row>
    <row r="179" spans="1:9">
      <c r="A179">
        <v>178</v>
      </c>
      <c r="B179">
        <v>207010</v>
      </c>
      <c r="C179" t="s">
        <v>616</v>
      </c>
      <c r="D179" t="s">
        <v>617</v>
      </c>
      <c r="E179" t="s">
        <v>47</v>
      </c>
      <c r="F179" t="s">
        <v>24</v>
      </c>
      <c r="G179" t="s">
        <v>324</v>
      </c>
      <c r="H179">
        <v>7</v>
      </c>
      <c r="I179" t="s">
        <v>606</v>
      </c>
    </row>
    <row r="180" spans="1:9">
      <c r="A180">
        <v>179</v>
      </c>
      <c r="B180">
        <v>207047</v>
      </c>
      <c r="C180" t="s">
        <v>146</v>
      </c>
      <c r="D180" t="s">
        <v>147</v>
      </c>
      <c r="E180" t="s">
        <v>374</v>
      </c>
      <c r="F180" t="s">
        <v>24</v>
      </c>
      <c r="G180" t="s">
        <v>324</v>
      </c>
      <c r="H180">
        <v>7</v>
      </c>
      <c r="I180" t="s">
        <v>606</v>
      </c>
    </row>
    <row r="181" spans="1:9">
      <c r="A181">
        <v>180</v>
      </c>
      <c r="B181">
        <v>207049</v>
      </c>
      <c r="C181" t="s">
        <v>641</v>
      </c>
      <c r="D181" t="s">
        <v>642</v>
      </c>
      <c r="E181" t="s">
        <v>81</v>
      </c>
      <c r="F181" t="s">
        <v>24</v>
      </c>
      <c r="G181" t="s">
        <v>324</v>
      </c>
      <c r="H181">
        <v>7</v>
      </c>
      <c r="I181" t="s">
        <v>606</v>
      </c>
    </row>
    <row r="182" spans="1:9">
      <c r="A182">
        <v>181</v>
      </c>
      <c r="B182">
        <v>207007</v>
      </c>
      <c r="C182" t="s">
        <v>613</v>
      </c>
      <c r="D182" t="s">
        <v>614</v>
      </c>
      <c r="E182" t="s">
        <v>303</v>
      </c>
      <c r="F182" t="s">
        <v>24</v>
      </c>
      <c r="G182" t="s">
        <v>324</v>
      </c>
      <c r="H182">
        <v>7</v>
      </c>
      <c r="I182" t="s">
        <v>606</v>
      </c>
    </row>
    <row r="183" spans="1:9">
      <c r="A183">
        <v>182</v>
      </c>
      <c r="B183">
        <v>207048</v>
      </c>
      <c r="C183" t="s">
        <v>639</v>
      </c>
      <c r="D183" t="s">
        <v>640</v>
      </c>
      <c r="E183" t="s">
        <v>374</v>
      </c>
      <c r="F183" t="s">
        <v>24</v>
      </c>
      <c r="G183" t="s">
        <v>324</v>
      </c>
      <c r="H183">
        <v>7</v>
      </c>
      <c r="I183" t="s">
        <v>606</v>
      </c>
    </row>
    <row r="184" spans="1:9">
      <c r="A184">
        <v>183</v>
      </c>
      <c r="B184">
        <v>207050</v>
      </c>
      <c r="C184" t="s">
        <v>643</v>
      </c>
      <c r="D184" t="s">
        <v>644</v>
      </c>
      <c r="E184" t="s">
        <v>303</v>
      </c>
      <c r="F184" t="s">
        <v>24</v>
      </c>
      <c r="G184" t="s">
        <v>324</v>
      </c>
      <c r="H184">
        <v>7</v>
      </c>
      <c r="I184" t="s">
        <v>606</v>
      </c>
    </row>
    <row r="185" spans="1:9">
      <c r="A185">
        <v>184</v>
      </c>
      <c r="B185">
        <v>207502</v>
      </c>
      <c r="C185" t="s">
        <v>651</v>
      </c>
      <c r="D185" t="s">
        <v>652</v>
      </c>
      <c r="E185" t="s">
        <v>653</v>
      </c>
      <c r="F185" t="s">
        <v>195</v>
      </c>
      <c r="G185" t="s">
        <v>324</v>
      </c>
      <c r="H185">
        <v>7</v>
      </c>
      <c r="I185" t="s">
        <v>606</v>
      </c>
    </row>
    <row r="186" spans="1:9">
      <c r="A186">
        <v>185</v>
      </c>
      <c r="B186">
        <v>207706</v>
      </c>
      <c r="C186" t="s">
        <v>662</v>
      </c>
      <c r="D186" t="s">
        <v>663</v>
      </c>
      <c r="E186" t="s">
        <v>653</v>
      </c>
      <c r="F186" t="s">
        <v>195</v>
      </c>
      <c r="G186" t="s">
        <v>324</v>
      </c>
      <c r="H186">
        <v>7</v>
      </c>
      <c r="I186" t="s">
        <v>606</v>
      </c>
    </row>
    <row r="187" spans="1:9">
      <c r="A187">
        <v>186</v>
      </c>
      <c r="B187">
        <v>207704</v>
      </c>
      <c r="C187" t="s">
        <v>660</v>
      </c>
      <c r="D187" t="s">
        <v>661</v>
      </c>
      <c r="F187" t="s">
        <v>195</v>
      </c>
      <c r="G187" t="s">
        <v>324</v>
      </c>
      <c r="H187">
        <v>7</v>
      </c>
      <c r="I187" t="s">
        <v>606</v>
      </c>
    </row>
    <row r="188" spans="1:9">
      <c r="A188">
        <v>187</v>
      </c>
      <c r="B188">
        <v>207504</v>
      </c>
      <c r="C188" t="s">
        <v>654</v>
      </c>
      <c r="D188" t="s">
        <v>655</v>
      </c>
      <c r="F188" t="s">
        <v>195</v>
      </c>
      <c r="G188" t="s">
        <v>324</v>
      </c>
      <c r="H188">
        <v>7</v>
      </c>
      <c r="I188" t="s">
        <v>606</v>
      </c>
    </row>
    <row r="189" spans="1:9">
      <c r="A189">
        <v>188</v>
      </c>
      <c r="B189">
        <v>207506</v>
      </c>
      <c r="C189" t="s">
        <v>656</v>
      </c>
      <c r="D189" t="s">
        <v>2761</v>
      </c>
      <c r="F189" t="s">
        <v>195</v>
      </c>
      <c r="G189" t="s">
        <v>324</v>
      </c>
      <c r="H189">
        <v>7</v>
      </c>
      <c r="I189" t="s">
        <v>606</v>
      </c>
    </row>
    <row r="190" spans="1:9">
      <c r="A190">
        <v>189</v>
      </c>
      <c r="B190">
        <v>207701</v>
      </c>
      <c r="C190" t="s">
        <v>657</v>
      </c>
      <c r="D190" t="s">
        <v>658</v>
      </c>
      <c r="E190" t="s">
        <v>659</v>
      </c>
      <c r="F190" t="s">
        <v>52</v>
      </c>
      <c r="G190" t="s">
        <v>324</v>
      </c>
      <c r="H190">
        <v>7</v>
      </c>
      <c r="I190" t="s">
        <v>606</v>
      </c>
    </row>
    <row r="191" spans="1:9">
      <c r="A191">
        <v>190</v>
      </c>
      <c r="B191">
        <v>207069</v>
      </c>
      <c r="C191" t="s">
        <v>649</v>
      </c>
      <c r="D191" t="s">
        <v>650</v>
      </c>
      <c r="E191" t="s">
        <v>51</v>
      </c>
      <c r="F191" t="s">
        <v>52</v>
      </c>
      <c r="G191" t="s">
        <v>324</v>
      </c>
      <c r="H191">
        <v>7</v>
      </c>
      <c r="I191" t="s">
        <v>606</v>
      </c>
    </row>
    <row r="192" spans="1:9">
      <c r="A192">
        <v>191</v>
      </c>
      <c r="B192">
        <v>207019</v>
      </c>
      <c r="C192" t="s">
        <v>622</v>
      </c>
      <c r="D192" t="s">
        <v>623</v>
      </c>
      <c r="E192" t="s">
        <v>395</v>
      </c>
      <c r="F192" t="s">
        <v>52</v>
      </c>
      <c r="G192" t="s">
        <v>324</v>
      </c>
      <c r="H192">
        <v>7</v>
      </c>
      <c r="I192" t="s">
        <v>606</v>
      </c>
    </row>
    <row r="193" spans="1:9">
      <c r="A193">
        <v>192</v>
      </c>
      <c r="B193">
        <v>207046</v>
      </c>
      <c r="C193" t="s">
        <v>637</v>
      </c>
      <c r="D193" t="s">
        <v>638</v>
      </c>
      <c r="E193" t="s">
        <v>55</v>
      </c>
      <c r="F193" t="s">
        <v>52</v>
      </c>
      <c r="G193" t="s">
        <v>324</v>
      </c>
      <c r="H193">
        <v>7</v>
      </c>
      <c r="I193" t="s">
        <v>606</v>
      </c>
    </row>
    <row r="194" spans="1:9">
      <c r="A194">
        <v>193</v>
      </c>
      <c r="B194">
        <v>207024</v>
      </c>
      <c r="C194" t="s">
        <v>626</v>
      </c>
      <c r="D194" t="s">
        <v>627</v>
      </c>
      <c r="E194" t="s">
        <v>51</v>
      </c>
      <c r="F194" t="s">
        <v>52</v>
      </c>
      <c r="G194" t="s">
        <v>324</v>
      </c>
      <c r="H194">
        <v>7</v>
      </c>
      <c r="I194" t="s">
        <v>606</v>
      </c>
    </row>
    <row r="195" spans="1:9">
      <c r="A195">
        <v>194</v>
      </c>
      <c r="B195">
        <v>207021</v>
      </c>
      <c r="C195" t="s">
        <v>624</v>
      </c>
      <c r="D195" t="s">
        <v>625</v>
      </c>
      <c r="E195" t="s">
        <v>55</v>
      </c>
      <c r="F195" t="s">
        <v>52</v>
      </c>
      <c r="G195" t="s">
        <v>324</v>
      </c>
      <c r="H195">
        <v>7</v>
      </c>
      <c r="I195" t="s">
        <v>606</v>
      </c>
    </row>
    <row r="196" spans="1:9">
      <c r="A196">
        <v>195</v>
      </c>
      <c r="B196">
        <v>207018</v>
      </c>
      <c r="C196" t="s">
        <v>620</v>
      </c>
      <c r="D196" t="s">
        <v>621</v>
      </c>
      <c r="E196" t="s">
        <v>51</v>
      </c>
      <c r="F196" t="s">
        <v>52</v>
      </c>
      <c r="G196" t="s">
        <v>324</v>
      </c>
      <c r="H196">
        <v>7</v>
      </c>
      <c r="I196" t="s">
        <v>606</v>
      </c>
    </row>
    <row r="197" spans="1:9">
      <c r="A197">
        <v>196</v>
      </c>
      <c r="B197">
        <v>207045</v>
      </c>
      <c r="C197" t="s">
        <v>635</v>
      </c>
      <c r="D197" t="s">
        <v>636</v>
      </c>
      <c r="E197" t="s">
        <v>55</v>
      </c>
      <c r="F197" t="s">
        <v>52</v>
      </c>
      <c r="G197" t="s">
        <v>324</v>
      </c>
      <c r="H197">
        <v>7</v>
      </c>
      <c r="I197" t="s">
        <v>606</v>
      </c>
    </row>
    <row r="198" spans="1:9">
      <c r="A198">
        <v>197</v>
      </c>
      <c r="B198">
        <v>207029</v>
      </c>
      <c r="C198" t="s">
        <v>630</v>
      </c>
      <c r="D198" t="s">
        <v>631</v>
      </c>
      <c r="E198" t="s">
        <v>632</v>
      </c>
      <c r="F198" t="s">
        <v>52</v>
      </c>
      <c r="G198" t="s">
        <v>324</v>
      </c>
      <c r="H198">
        <v>7</v>
      </c>
      <c r="I198" t="s">
        <v>606</v>
      </c>
    </row>
    <row r="199" spans="1:9">
      <c r="A199">
        <v>198</v>
      </c>
      <c r="B199">
        <v>207042</v>
      </c>
      <c r="C199" t="s">
        <v>633</v>
      </c>
      <c r="D199" t="s">
        <v>634</v>
      </c>
      <c r="E199" t="s">
        <v>97</v>
      </c>
      <c r="F199" t="s">
        <v>52</v>
      </c>
      <c r="G199" t="s">
        <v>324</v>
      </c>
      <c r="H199">
        <v>7</v>
      </c>
      <c r="I199" t="s">
        <v>606</v>
      </c>
    </row>
    <row r="200" spans="1:9">
      <c r="A200">
        <v>199</v>
      </c>
      <c r="B200">
        <v>207707</v>
      </c>
      <c r="C200" t="s">
        <v>664</v>
      </c>
      <c r="D200" t="s">
        <v>665</v>
      </c>
      <c r="E200" t="s">
        <v>173</v>
      </c>
      <c r="F200" t="s">
        <v>52</v>
      </c>
      <c r="G200" t="s">
        <v>324</v>
      </c>
      <c r="H200">
        <v>7</v>
      </c>
      <c r="I200" t="s">
        <v>606</v>
      </c>
    </row>
    <row r="201" spans="1:9">
      <c r="A201">
        <v>200</v>
      </c>
      <c r="B201">
        <v>207027</v>
      </c>
      <c r="C201" t="s">
        <v>628</v>
      </c>
      <c r="D201" t="s">
        <v>629</v>
      </c>
      <c r="E201" t="s">
        <v>23</v>
      </c>
      <c r="F201" t="s">
        <v>52</v>
      </c>
      <c r="G201" t="s">
        <v>324</v>
      </c>
      <c r="H201">
        <v>7</v>
      </c>
      <c r="I201" t="s">
        <v>606</v>
      </c>
    </row>
    <row r="202" spans="1:9">
      <c r="A202">
        <v>201</v>
      </c>
      <c r="B202">
        <v>207067</v>
      </c>
      <c r="C202" t="s">
        <v>647</v>
      </c>
      <c r="D202" t="s">
        <v>648</v>
      </c>
      <c r="E202" t="s">
        <v>55</v>
      </c>
      <c r="F202" t="s">
        <v>181</v>
      </c>
      <c r="G202" t="s">
        <v>324</v>
      </c>
      <c r="H202">
        <v>7</v>
      </c>
      <c r="I202" t="s">
        <v>606</v>
      </c>
    </row>
    <row r="203" spans="1:9">
      <c r="A203">
        <v>202</v>
      </c>
      <c r="B203">
        <v>202014</v>
      </c>
      <c r="C203" t="s">
        <v>338</v>
      </c>
      <c r="D203" t="s">
        <v>339</v>
      </c>
      <c r="E203" t="s">
        <v>340</v>
      </c>
      <c r="F203" t="s">
        <v>24</v>
      </c>
      <c r="G203" t="s">
        <v>324</v>
      </c>
      <c r="H203">
        <v>2</v>
      </c>
      <c r="I203" t="s">
        <v>325</v>
      </c>
    </row>
    <row r="204" spans="1:9">
      <c r="A204">
        <v>203</v>
      </c>
      <c r="B204">
        <v>202051</v>
      </c>
      <c r="C204" t="s">
        <v>364</v>
      </c>
      <c r="D204" t="s">
        <v>365</v>
      </c>
      <c r="F204" t="s">
        <v>195</v>
      </c>
      <c r="G204" t="s">
        <v>324</v>
      </c>
      <c r="H204">
        <v>2</v>
      </c>
      <c r="I204" t="s">
        <v>325</v>
      </c>
    </row>
    <row r="205" spans="1:9">
      <c r="A205">
        <v>204</v>
      </c>
      <c r="B205">
        <v>202027</v>
      </c>
      <c r="C205" t="s">
        <v>351</v>
      </c>
      <c r="D205" t="s">
        <v>352</v>
      </c>
      <c r="E205" t="s">
        <v>303</v>
      </c>
      <c r="F205" t="s">
        <v>24</v>
      </c>
      <c r="G205" t="s">
        <v>324</v>
      </c>
      <c r="H205">
        <v>2</v>
      </c>
      <c r="I205" t="s">
        <v>325</v>
      </c>
    </row>
    <row r="206" spans="1:9">
      <c r="A206">
        <v>205</v>
      </c>
      <c r="B206">
        <v>202001</v>
      </c>
      <c r="C206" t="s">
        <v>322</v>
      </c>
      <c r="D206" t="s">
        <v>323</v>
      </c>
      <c r="E206" t="s">
        <v>47</v>
      </c>
      <c r="F206" t="s">
        <v>24</v>
      </c>
      <c r="G206" t="s">
        <v>324</v>
      </c>
      <c r="H206">
        <v>2</v>
      </c>
      <c r="I206" t="s">
        <v>325</v>
      </c>
    </row>
    <row r="207" spans="1:9">
      <c r="A207">
        <v>206</v>
      </c>
      <c r="B207">
        <v>202003</v>
      </c>
      <c r="C207" t="s">
        <v>326</v>
      </c>
      <c r="D207" t="s">
        <v>327</v>
      </c>
      <c r="E207" t="s">
        <v>47</v>
      </c>
      <c r="F207" t="s">
        <v>24</v>
      </c>
      <c r="G207" t="s">
        <v>324</v>
      </c>
      <c r="H207">
        <v>2</v>
      </c>
      <c r="I207" t="s">
        <v>325</v>
      </c>
    </row>
    <row r="208" spans="1:9">
      <c r="A208">
        <v>207</v>
      </c>
      <c r="B208">
        <v>202055</v>
      </c>
      <c r="C208" t="s">
        <v>372</v>
      </c>
      <c r="D208" t="s">
        <v>373</v>
      </c>
      <c r="E208" t="s">
        <v>303</v>
      </c>
      <c r="F208" t="s">
        <v>24</v>
      </c>
      <c r="G208" t="s">
        <v>324</v>
      </c>
      <c r="H208">
        <v>2</v>
      </c>
      <c r="I208" t="s">
        <v>325</v>
      </c>
    </row>
    <row r="209" spans="1:9">
      <c r="A209">
        <v>208</v>
      </c>
      <c r="B209">
        <v>202004</v>
      </c>
      <c r="C209" t="s">
        <v>328</v>
      </c>
      <c r="D209" t="s">
        <v>329</v>
      </c>
      <c r="E209" t="s">
        <v>47</v>
      </c>
      <c r="F209" t="s">
        <v>24</v>
      </c>
      <c r="G209" t="s">
        <v>324</v>
      </c>
      <c r="H209">
        <v>2</v>
      </c>
      <c r="I209" t="s">
        <v>325</v>
      </c>
    </row>
    <row r="210" spans="1:9">
      <c r="A210">
        <v>209</v>
      </c>
      <c r="B210">
        <v>202008</v>
      </c>
      <c r="C210" t="s">
        <v>334</v>
      </c>
      <c r="D210" t="s">
        <v>335</v>
      </c>
      <c r="E210" t="s">
        <v>47</v>
      </c>
      <c r="F210" t="s">
        <v>24</v>
      </c>
      <c r="G210" t="s">
        <v>324</v>
      </c>
      <c r="H210">
        <v>2</v>
      </c>
      <c r="I210" t="s">
        <v>325</v>
      </c>
    </row>
    <row r="211" spans="1:9">
      <c r="A211">
        <v>210</v>
      </c>
      <c r="B211">
        <v>202017</v>
      </c>
      <c r="C211" t="s">
        <v>341</v>
      </c>
      <c r="D211" t="s">
        <v>342</v>
      </c>
      <c r="E211" t="s">
        <v>81</v>
      </c>
      <c r="F211" t="s">
        <v>24</v>
      </c>
      <c r="G211" t="s">
        <v>324</v>
      </c>
      <c r="H211">
        <v>2</v>
      </c>
      <c r="I211" t="s">
        <v>325</v>
      </c>
    </row>
    <row r="212" spans="1:9">
      <c r="A212">
        <v>211</v>
      </c>
      <c r="B212">
        <v>202704</v>
      </c>
      <c r="C212" t="s">
        <v>380</v>
      </c>
      <c r="D212" t="s">
        <v>381</v>
      </c>
      <c r="E212" t="s">
        <v>395</v>
      </c>
      <c r="F212" t="s">
        <v>195</v>
      </c>
      <c r="G212" t="s">
        <v>324</v>
      </c>
      <c r="H212">
        <v>2</v>
      </c>
      <c r="I212" t="s">
        <v>325</v>
      </c>
    </row>
    <row r="213" spans="1:9">
      <c r="A213">
        <v>212</v>
      </c>
      <c r="B213">
        <v>202501</v>
      </c>
      <c r="C213" t="s">
        <v>377</v>
      </c>
      <c r="D213" t="s">
        <v>2762</v>
      </c>
      <c r="F213" t="s">
        <v>195</v>
      </c>
      <c r="G213" t="s">
        <v>324</v>
      </c>
      <c r="H213">
        <v>2</v>
      </c>
      <c r="I213" t="s">
        <v>325</v>
      </c>
    </row>
    <row r="214" spans="1:9">
      <c r="A214">
        <v>213</v>
      </c>
      <c r="B214">
        <v>202013</v>
      </c>
      <c r="C214" t="s">
        <v>336</v>
      </c>
      <c r="D214" t="s">
        <v>337</v>
      </c>
      <c r="F214" t="s">
        <v>195</v>
      </c>
      <c r="G214" t="s">
        <v>324</v>
      </c>
      <c r="H214">
        <v>2</v>
      </c>
      <c r="I214" t="s">
        <v>325</v>
      </c>
    </row>
    <row r="215" spans="1:9">
      <c r="A215">
        <v>214</v>
      </c>
      <c r="B215">
        <v>202006</v>
      </c>
      <c r="C215" t="s">
        <v>332</v>
      </c>
      <c r="D215" t="s">
        <v>333</v>
      </c>
      <c r="E215" t="s">
        <v>51</v>
      </c>
      <c r="F215" t="s">
        <v>52</v>
      </c>
      <c r="G215" t="s">
        <v>324</v>
      </c>
      <c r="H215">
        <v>2</v>
      </c>
      <c r="I215" t="s">
        <v>325</v>
      </c>
    </row>
    <row r="216" spans="1:9">
      <c r="A216">
        <v>215</v>
      </c>
      <c r="B216">
        <v>202005</v>
      </c>
      <c r="C216" t="s">
        <v>330</v>
      </c>
      <c r="D216" t="s">
        <v>331</v>
      </c>
      <c r="E216" t="s">
        <v>55</v>
      </c>
      <c r="F216" t="s">
        <v>52</v>
      </c>
      <c r="G216" t="s">
        <v>324</v>
      </c>
      <c r="H216">
        <v>2</v>
      </c>
      <c r="I216" t="s">
        <v>325</v>
      </c>
    </row>
    <row r="217" spans="1:9">
      <c r="A217">
        <v>216</v>
      </c>
      <c r="B217">
        <v>202028</v>
      </c>
      <c r="C217" t="s">
        <v>353</v>
      </c>
      <c r="D217" t="s">
        <v>354</v>
      </c>
      <c r="E217" t="s">
        <v>55</v>
      </c>
      <c r="F217" t="s">
        <v>52</v>
      </c>
      <c r="G217" t="s">
        <v>324</v>
      </c>
      <c r="H217">
        <v>2</v>
      </c>
      <c r="I217" t="s">
        <v>325</v>
      </c>
    </row>
    <row r="218" spans="1:9">
      <c r="A218">
        <v>217</v>
      </c>
      <c r="B218">
        <v>202054</v>
      </c>
      <c r="C218" t="s">
        <v>370</v>
      </c>
      <c r="D218" t="s">
        <v>371</v>
      </c>
      <c r="E218" t="s">
        <v>97</v>
      </c>
      <c r="F218" t="s">
        <v>52</v>
      </c>
      <c r="G218" t="s">
        <v>324</v>
      </c>
      <c r="H218">
        <v>2</v>
      </c>
      <c r="I218" t="s">
        <v>325</v>
      </c>
    </row>
    <row r="219" spans="1:9">
      <c r="A219">
        <v>218</v>
      </c>
      <c r="B219">
        <v>202038</v>
      </c>
      <c r="C219" t="s">
        <v>357</v>
      </c>
      <c r="D219" t="s">
        <v>358</v>
      </c>
      <c r="E219" t="s">
        <v>97</v>
      </c>
      <c r="F219" t="s">
        <v>52</v>
      </c>
      <c r="G219" t="s">
        <v>324</v>
      </c>
      <c r="H219">
        <v>2</v>
      </c>
      <c r="I219" t="s">
        <v>325</v>
      </c>
    </row>
    <row r="220" spans="1:9">
      <c r="A220">
        <v>219</v>
      </c>
      <c r="B220">
        <v>202039</v>
      </c>
      <c r="C220" t="s">
        <v>359</v>
      </c>
      <c r="D220" t="s">
        <v>360</v>
      </c>
      <c r="E220" t="s">
        <v>361</v>
      </c>
      <c r="F220" t="s">
        <v>52</v>
      </c>
      <c r="G220" t="s">
        <v>324</v>
      </c>
      <c r="H220">
        <v>2</v>
      </c>
      <c r="I220" t="s">
        <v>325</v>
      </c>
    </row>
    <row r="221" spans="1:9">
      <c r="A221">
        <v>220</v>
      </c>
      <c r="B221">
        <v>202053</v>
      </c>
      <c r="C221" t="s">
        <v>368</v>
      </c>
      <c r="D221" t="s">
        <v>369</v>
      </c>
      <c r="E221" t="s">
        <v>55</v>
      </c>
      <c r="F221" t="s">
        <v>52</v>
      </c>
      <c r="G221" t="s">
        <v>324</v>
      </c>
      <c r="H221">
        <v>2</v>
      </c>
      <c r="I221" t="s">
        <v>325</v>
      </c>
    </row>
    <row r="222" spans="1:9">
      <c r="A222">
        <v>221</v>
      </c>
      <c r="B222">
        <v>202052</v>
      </c>
      <c r="C222" t="s">
        <v>366</v>
      </c>
      <c r="D222" t="s">
        <v>367</v>
      </c>
      <c r="E222" t="s">
        <v>55</v>
      </c>
      <c r="F222" t="s">
        <v>52</v>
      </c>
      <c r="G222" t="s">
        <v>324</v>
      </c>
      <c r="H222">
        <v>2</v>
      </c>
      <c r="I222" t="s">
        <v>325</v>
      </c>
    </row>
    <row r="223" spans="1:9">
      <c r="A223">
        <v>222</v>
      </c>
      <c r="B223">
        <v>202025</v>
      </c>
      <c r="C223" t="s">
        <v>348</v>
      </c>
      <c r="D223" t="s">
        <v>349</v>
      </c>
      <c r="E223" t="s">
        <v>350</v>
      </c>
      <c r="F223" t="s">
        <v>52</v>
      </c>
      <c r="G223" t="s">
        <v>324</v>
      </c>
      <c r="H223">
        <v>2</v>
      </c>
      <c r="I223" t="s">
        <v>325</v>
      </c>
    </row>
    <row r="224" spans="1:9">
      <c r="A224">
        <v>223</v>
      </c>
      <c r="B224">
        <v>202023</v>
      </c>
      <c r="C224" t="s">
        <v>344</v>
      </c>
      <c r="D224" t="s">
        <v>345</v>
      </c>
      <c r="E224" t="s">
        <v>51</v>
      </c>
      <c r="F224" t="s">
        <v>52</v>
      </c>
      <c r="G224" t="s">
        <v>324</v>
      </c>
      <c r="H224">
        <v>2</v>
      </c>
      <c r="I224" t="s">
        <v>325</v>
      </c>
    </row>
    <row r="225" spans="1:9">
      <c r="A225">
        <v>224</v>
      </c>
      <c r="B225">
        <v>202701</v>
      </c>
      <c r="C225" t="s">
        <v>378</v>
      </c>
      <c r="D225" t="s">
        <v>379</v>
      </c>
      <c r="E225" t="s">
        <v>55</v>
      </c>
      <c r="F225" t="s">
        <v>52</v>
      </c>
      <c r="G225" t="s">
        <v>324</v>
      </c>
      <c r="H225">
        <v>2</v>
      </c>
      <c r="I225" t="s">
        <v>325</v>
      </c>
    </row>
    <row r="226" spans="1:9">
      <c r="A226">
        <v>225</v>
      </c>
      <c r="B226">
        <v>202056</v>
      </c>
      <c r="C226" t="s">
        <v>375</v>
      </c>
      <c r="D226" t="s">
        <v>376</v>
      </c>
      <c r="E226" t="s">
        <v>51</v>
      </c>
      <c r="F226" t="s">
        <v>52</v>
      </c>
      <c r="G226" t="s">
        <v>324</v>
      </c>
      <c r="H226">
        <v>2</v>
      </c>
      <c r="I226" t="s">
        <v>325</v>
      </c>
    </row>
    <row r="227" spans="1:9">
      <c r="A227">
        <v>226</v>
      </c>
      <c r="B227">
        <v>202034</v>
      </c>
      <c r="C227" t="s">
        <v>355</v>
      </c>
      <c r="D227" t="s">
        <v>356</v>
      </c>
      <c r="E227" t="s">
        <v>97</v>
      </c>
      <c r="F227" t="s">
        <v>181</v>
      </c>
      <c r="G227" t="s">
        <v>324</v>
      </c>
      <c r="H227">
        <v>2</v>
      </c>
      <c r="I227" t="s">
        <v>325</v>
      </c>
    </row>
    <row r="228" spans="1:9">
      <c r="A228">
        <v>227</v>
      </c>
      <c r="B228">
        <v>202024</v>
      </c>
      <c r="C228" t="s">
        <v>346</v>
      </c>
      <c r="D228" t="s">
        <v>347</v>
      </c>
      <c r="E228" t="s">
        <v>51</v>
      </c>
      <c r="F228" t="s">
        <v>181</v>
      </c>
      <c r="G228" t="s">
        <v>324</v>
      </c>
      <c r="H228">
        <v>2</v>
      </c>
      <c r="I228" t="s">
        <v>325</v>
      </c>
    </row>
    <row r="229" spans="1:9">
      <c r="A229">
        <v>228</v>
      </c>
      <c r="B229">
        <v>202049</v>
      </c>
      <c r="C229" t="s">
        <v>362</v>
      </c>
      <c r="D229" t="s">
        <v>363</v>
      </c>
      <c r="E229" t="s">
        <v>55</v>
      </c>
      <c r="F229" t="s">
        <v>181</v>
      </c>
      <c r="G229" t="s">
        <v>324</v>
      </c>
      <c r="H229">
        <v>2</v>
      </c>
      <c r="I229" t="s">
        <v>325</v>
      </c>
    </row>
    <row r="230" spans="1:9">
      <c r="A230">
        <v>229</v>
      </c>
      <c r="B230">
        <v>202705</v>
      </c>
      <c r="C230" t="s">
        <v>382</v>
      </c>
      <c r="D230" t="s">
        <v>383</v>
      </c>
      <c r="E230" t="s">
        <v>55</v>
      </c>
      <c r="F230" t="s">
        <v>181</v>
      </c>
      <c r="G230" t="s">
        <v>324</v>
      </c>
      <c r="H230">
        <v>2</v>
      </c>
      <c r="I230" t="s">
        <v>325</v>
      </c>
    </row>
    <row r="231" spans="1:9">
      <c r="A231">
        <v>230</v>
      </c>
      <c r="B231">
        <v>206003</v>
      </c>
      <c r="C231" t="s">
        <v>554</v>
      </c>
      <c r="D231" t="s">
        <v>555</v>
      </c>
      <c r="E231" t="s">
        <v>47</v>
      </c>
      <c r="F231" t="s">
        <v>24</v>
      </c>
      <c r="G231" t="s">
        <v>324</v>
      </c>
      <c r="H231">
        <v>6</v>
      </c>
      <c r="I231" t="s">
        <v>551</v>
      </c>
    </row>
    <row r="232" spans="1:9">
      <c r="A232">
        <v>231</v>
      </c>
      <c r="B232">
        <v>206501</v>
      </c>
      <c r="C232" t="s">
        <v>551</v>
      </c>
      <c r="D232" t="s">
        <v>603</v>
      </c>
      <c r="E232" t="s">
        <v>23</v>
      </c>
      <c r="F232" t="s">
        <v>509</v>
      </c>
      <c r="G232" t="s">
        <v>324</v>
      </c>
      <c r="H232">
        <v>6</v>
      </c>
      <c r="I232" t="s">
        <v>551</v>
      </c>
    </row>
    <row r="233" spans="1:9">
      <c r="A233">
        <v>232</v>
      </c>
      <c r="B233">
        <v>206002</v>
      </c>
      <c r="C233" t="s">
        <v>552</v>
      </c>
      <c r="D233" t="s">
        <v>553</v>
      </c>
      <c r="E233" t="s">
        <v>55</v>
      </c>
      <c r="F233" t="s">
        <v>24</v>
      </c>
      <c r="G233" t="s">
        <v>324</v>
      </c>
      <c r="H233">
        <v>6</v>
      </c>
      <c r="I233" t="s">
        <v>551</v>
      </c>
    </row>
    <row r="234" spans="1:9">
      <c r="A234">
        <v>233</v>
      </c>
      <c r="B234">
        <v>206014</v>
      </c>
      <c r="C234" t="s">
        <v>571</v>
      </c>
      <c r="D234" t="s">
        <v>572</v>
      </c>
      <c r="E234" t="s">
        <v>55</v>
      </c>
      <c r="F234" t="s">
        <v>24</v>
      </c>
      <c r="G234" t="s">
        <v>324</v>
      </c>
      <c r="H234">
        <v>6</v>
      </c>
      <c r="I234" t="s">
        <v>551</v>
      </c>
    </row>
    <row r="235" spans="1:9">
      <c r="A235">
        <v>234</v>
      </c>
      <c r="B235">
        <v>206006</v>
      </c>
      <c r="C235" t="s">
        <v>561</v>
      </c>
      <c r="D235" t="s">
        <v>562</v>
      </c>
      <c r="E235" t="s">
        <v>47</v>
      </c>
      <c r="F235" t="s">
        <v>24</v>
      </c>
      <c r="G235" t="s">
        <v>324</v>
      </c>
      <c r="H235">
        <v>6</v>
      </c>
      <c r="I235" t="s">
        <v>551</v>
      </c>
    </row>
    <row r="236" spans="1:9">
      <c r="A236">
        <v>235</v>
      </c>
      <c r="B236">
        <v>206010</v>
      </c>
      <c r="C236" t="s">
        <v>567</v>
      </c>
      <c r="D236" t="s">
        <v>568</v>
      </c>
      <c r="E236" t="s">
        <v>55</v>
      </c>
      <c r="F236" t="s">
        <v>24</v>
      </c>
      <c r="G236" t="s">
        <v>324</v>
      </c>
      <c r="H236">
        <v>6</v>
      </c>
      <c r="I236" t="s">
        <v>551</v>
      </c>
    </row>
    <row r="237" spans="1:9">
      <c r="A237">
        <v>236</v>
      </c>
      <c r="B237">
        <v>206008</v>
      </c>
      <c r="C237" t="s">
        <v>565</v>
      </c>
      <c r="D237" t="s">
        <v>566</v>
      </c>
      <c r="E237" t="s">
        <v>47</v>
      </c>
      <c r="F237" t="s">
        <v>24</v>
      </c>
      <c r="G237" t="s">
        <v>324</v>
      </c>
      <c r="H237">
        <v>6</v>
      </c>
      <c r="I237" t="s">
        <v>551</v>
      </c>
    </row>
    <row r="238" spans="1:9">
      <c r="A238">
        <v>237</v>
      </c>
      <c r="B238">
        <v>206004</v>
      </c>
      <c r="C238" t="s">
        <v>556</v>
      </c>
      <c r="D238" t="s">
        <v>557</v>
      </c>
      <c r="E238" t="s">
        <v>558</v>
      </c>
      <c r="F238" t="s">
        <v>24</v>
      </c>
      <c r="G238" t="s">
        <v>324</v>
      </c>
      <c r="H238">
        <v>6</v>
      </c>
      <c r="I238" t="s">
        <v>551</v>
      </c>
    </row>
    <row r="239" spans="1:9">
      <c r="A239">
        <v>238</v>
      </c>
      <c r="B239">
        <v>206022</v>
      </c>
      <c r="C239" t="s">
        <v>575</v>
      </c>
      <c r="D239" t="s">
        <v>576</v>
      </c>
      <c r="E239" t="s">
        <v>55</v>
      </c>
      <c r="F239" t="s">
        <v>24</v>
      </c>
      <c r="G239" t="s">
        <v>324</v>
      </c>
      <c r="H239">
        <v>6</v>
      </c>
      <c r="I239" t="s">
        <v>551</v>
      </c>
    </row>
    <row r="240" spans="1:9">
      <c r="A240">
        <v>239</v>
      </c>
      <c r="B240">
        <v>206040</v>
      </c>
      <c r="C240" t="s">
        <v>596</v>
      </c>
      <c r="D240" t="s">
        <v>597</v>
      </c>
      <c r="E240" t="s">
        <v>55</v>
      </c>
      <c r="F240" t="s">
        <v>24</v>
      </c>
      <c r="G240" t="s">
        <v>324</v>
      </c>
      <c r="H240">
        <v>6</v>
      </c>
      <c r="I240" t="s">
        <v>551</v>
      </c>
    </row>
    <row r="241" spans="1:9">
      <c r="A241">
        <v>240</v>
      </c>
      <c r="B241">
        <v>206012</v>
      </c>
      <c r="C241" t="s">
        <v>569</v>
      </c>
      <c r="D241" t="s">
        <v>570</v>
      </c>
      <c r="E241" t="s">
        <v>47</v>
      </c>
      <c r="F241" t="s">
        <v>24</v>
      </c>
      <c r="G241" t="s">
        <v>324</v>
      </c>
      <c r="H241">
        <v>6</v>
      </c>
      <c r="I241" t="s">
        <v>551</v>
      </c>
    </row>
    <row r="242" spans="1:9">
      <c r="A242">
        <v>241</v>
      </c>
      <c r="B242">
        <v>206007</v>
      </c>
      <c r="C242" t="s">
        <v>563</v>
      </c>
      <c r="D242" t="s">
        <v>564</v>
      </c>
      <c r="E242" t="s">
        <v>66</v>
      </c>
      <c r="F242" t="s">
        <v>24</v>
      </c>
      <c r="G242" t="s">
        <v>324</v>
      </c>
      <c r="H242">
        <v>6</v>
      </c>
      <c r="I242" t="s">
        <v>551</v>
      </c>
    </row>
    <row r="243" spans="1:9">
      <c r="A243">
        <v>242</v>
      </c>
      <c r="B243">
        <v>206005</v>
      </c>
      <c r="C243" t="s">
        <v>559</v>
      </c>
      <c r="D243" t="s">
        <v>560</v>
      </c>
      <c r="E243" t="s">
        <v>47</v>
      </c>
      <c r="F243" t="s">
        <v>24</v>
      </c>
      <c r="G243" t="s">
        <v>324</v>
      </c>
      <c r="H243">
        <v>6</v>
      </c>
      <c r="I243" t="s">
        <v>551</v>
      </c>
    </row>
    <row r="244" spans="1:9">
      <c r="A244">
        <v>243</v>
      </c>
      <c r="B244">
        <v>206036</v>
      </c>
      <c r="C244" t="s">
        <v>588</v>
      </c>
      <c r="D244" t="s">
        <v>589</v>
      </c>
      <c r="F244" t="s">
        <v>195</v>
      </c>
      <c r="G244" t="s">
        <v>324</v>
      </c>
      <c r="H244">
        <v>6</v>
      </c>
      <c r="I244" t="s">
        <v>551</v>
      </c>
    </row>
    <row r="245" spans="1:9">
      <c r="A245">
        <v>244</v>
      </c>
      <c r="B245">
        <v>206038</v>
      </c>
      <c r="C245" t="s">
        <v>592</v>
      </c>
      <c r="D245" t="s">
        <v>593</v>
      </c>
      <c r="F245" t="s">
        <v>195</v>
      </c>
      <c r="G245" t="s">
        <v>324</v>
      </c>
      <c r="H245">
        <v>6</v>
      </c>
      <c r="I245" t="s">
        <v>551</v>
      </c>
    </row>
    <row r="246" spans="1:9">
      <c r="A246">
        <v>245</v>
      </c>
      <c r="B246">
        <v>206031</v>
      </c>
      <c r="C246" t="s">
        <v>583</v>
      </c>
      <c r="D246" t="s">
        <v>584</v>
      </c>
      <c r="E246" t="s">
        <v>51</v>
      </c>
      <c r="F246" t="s">
        <v>52</v>
      </c>
      <c r="G246" t="s">
        <v>324</v>
      </c>
      <c r="H246">
        <v>6</v>
      </c>
      <c r="I246" t="s">
        <v>551</v>
      </c>
    </row>
    <row r="247" spans="1:9">
      <c r="A247">
        <v>246</v>
      </c>
      <c r="B247">
        <v>206037</v>
      </c>
      <c r="C247" t="s">
        <v>590</v>
      </c>
      <c r="D247" t="s">
        <v>591</v>
      </c>
      <c r="E247" t="s">
        <v>350</v>
      </c>
      <c r="F247" t="s">
        <v>52</v>
      </c>
      <c r="G247" t="s">
        <v>324</v>
      </c>
      <c r="H247">
        <v>6</v>
      </c>
      <c r="I247" t="s">
        <v>551</v>
      </c>
    </row>
    <row r="248" spans="1:9">
      <c r="A248">
        <v>247</v>
      </c>
      <c r="B248">
        <v>206030</v>
      </c>
      <c r="C248" t="s">
        <v>581</v>
      </c>
      <c r="D248" t="s">
        <v>582</v>
      </c>
      <c r="E248" t="s">
        <v>51</v>
      </c>
      <c r="F248" t="s">
        <v>52</v>
      </c>
      <c r="G248" t="s">
        <v>324</v>
      </c>
      <c r="H248">
        <v>6</v>
      </c>
      <c r="I248" t="s">
        <v>551</v>
      </c>
    </row>
    <row r="249" spans="1:9">
      <c r="A249">
        <v>248</v>
      </c>
      <c r="B249">
        <v>206043</v>
      </c>
      <c r="C249" t="s">
        <v>598</v>
      </c>
      <c r="D249" t="s">
        <v>599</v>
      </c>
      <c r="E249" t="s">
        <v>350</v>
      </c>
      <c r="F249" t="s">
        <v>52</v>
      </c>
      <c r="G249" t="s">
        <v>324</v>
      </c>
      <c r="H249">
        <v>6</v>
      </c>
      <c r="I249" t="s">
        <v>551</v>
      </c>
    </row>
    <row r="250" spans="1:9">
      <c r="A250">
        <v>249</v>
      </c>
      <c r="B250">
        <v>206001</v>
      </c>
      <c r="C250" t="s">
        <v>549</v>
      </c>
      <c r="D250" t="s">
        <v>550</v>
      </c>
      <c r="E250" t="s">
        <v>55</v>
      </c>
      <c r="F250" t="s">
        <v>52</v>
      </c>
      <c r="G250" t="s">
        <v>324</v>
      </c>
      <c r="H250">
        <v>6</v>
      </c>
      <c r="I250" t="s">
        <v>551</v>
      </c>
    </row>
    <row r="251" spans="1:9">
      <c r="A251">
        <v>250</v>
      </c>
      <c r="B251">
        <v>206026</v>
      </c>
      <c r="C251" t="s">
        <v>579</v>
      </c>
      <c r="D251" t="s">
        <v>580</v>
      </c>
      <c r="E251" t="s">
        <v>350</v>
      </c>
      <c r="F251" t="s">
        <v>52</v>
      </c>
      <c r="G251" t="s">
        <v>324</v>
      </c>
      <c r="H251">
        <v>6</v>
      </c>
      <c r="I251" t="s">
        <v>551</v>
      </c>
    </row>
    <row r="252" spans="1:9">
      <c r="A252">
        <v>251</v>
      </c>
      <c r="B252">
        <v>206044</v>
      </c>
      <c r="C252" t="s">
        <v>600</v>
      </c>
      <c r="D252" t="s">
        <v>601</v>
      </c>
      <c r="E252" t="s">
        <v>602</v>
      </c>
      <c r="F252" t="s">
        <v>52</v>
      </c>
      <c r="G252" t="s">
        <v>324</v>
      </c>
      <c r="H252">
        <v>6</v>
      </c>
      <c r="I252" t="s">
        <v>551</v>
      </c>
    </row>
    <row r="253" spans="1:9">
      <c r="A253">
        <v>252</v>
      </c>
      <c r="B253">
        <v>206023</v>
      </c>
      <c r="C253" t="s">
        <v>577</v>
      </c>
      <c r="D253" t="s">
        <v>578</v>
      </c>
      <c r="E253" t="s">
        <v>55</v>
      </c>
      <c r="F253" t="s">
        <v>52</v>
      </c>
      <c r="G253" t="s">
        <v>324</v>
      </c>
      <c r="H253">
        <v>6</v>
      </c>
      <c r="I253" t="s">
        <v>551</v>
      </c>
    </row>
    <row r="254" spans="1:9">
      <c r="A254">
        <v>253</v>
      </c>
      <c r="B254">
        <v>206015</v>
      </c>
      <c r="C254" t="s">
        <v>573</v>
      </c>
      <c r="D254" t="s">
        <v>574</v>
      </c>
      <c r="E254" t="s">
        <v>55</v>
      </c>
      <c r="F254" t="s">
        <v>52</v>
      </c>
      <c r="G254" t="s">
        <v>324</v>
      </c>
      <c r="H254">
        <v>6</v>
      </c>
      <c r="I254" t="s">
        <v>551</v>
      </c>
    </row>
    <row r="255" spans="1:9">
      <c r="A255">
        <v>254</v>
      </c>
      <c r="B255">
        <v>206039</v>
      </c>
      <c r="C255" t="s">
        <v>594</v>
      </c>
      <c r="D255" t="s">
        <v>595</v>
      </c>
      <c r="E255" t="s">
        <v>51</v>
      </c>
      <c r="F255" t="s">
        <v>52</v>
      </c>
      <c r="G255" t="s">
        <v>324</v>
      </c>
      <c r="H255">
        <v>6</v>
      </c>
      <c r="I255" t="s">
        <v>551</v>
      </c>
    </row>
    <row r="256" spans="1:9">
      <c r="A256">
        <v>255</v>
      </c>
      <c r="B256">
        <v>206033</v>
      </c>
      <c r="C256" t="s">
        <v>585</v>
      </c>
      <c r="D256" t="s">
        <v>586</v>
      </c>
      <c r="E256" t="s">
        <v>587</v>
      </c>
      <c r="F256" t="s">
        <v>52</v>
      </c>
      <c r="G256" t="s">
        <v>324</v>
      </c>
      <c r="H256">
        <v>6</v>
      </c>
      <c r="I256" t="s">
        <v>551</v>
      </c>
    </row>
    <row r="257" spans="1:9">
      <c r="A257">
        <v>256</v>
      </c>
      <c r="B257">
        <v>205001</v>
      </c>
      <c r="C257" t="s">
        <v>512</v>
      </c>
      <c r="D257" t="s">
        <v>513</v>
      </c>
      <c r="E257" t="s">
        <v>81</v>
      </c>
      <c r="F257" t="s">
        <v>24</v>
      </c>
      <c r="G257" t="s">
        <v>324</v>
      </c>
      <c r="H257">
        <v>5</v>
      </c>
      <c r="I257" t="s">
        <v>514</v>
      </c>
    </row>
    <row r="258" spans="1:9">
      <c r="A258">
        <v>257</v>
      </c>
      <c r="B258">
        <v>205005</v>
      </c>
      <c r="C258" t="s">
        <v>517</v>
      </c>
      <c r="D258" t="s">
        <v>518</v>
      </c>
      <c r="E258" t="s">
        <v>374</v>
      </c>
      <c r="F258" t="s">
        <v>24</v>
      </c>
      <c r="G258" t="s">
        <v>324</v>
      </c>
      <c r="H258">
        <v>5</v>
      </c>
      <c r="I258" t="s">
        <v>514</v>
      </c>
    </row>
    <row r="259" spans="1:9">
      <c r="A259">
        <v>258</v>
      </c>
      <c r="B259">
        <v>205008</v>
      </c>
      <c r="C259" t="s">
        <v>521</v>
      </c>
      <c r="D259" t="s">
        <v>522</v>
      </c>
      <c r="E259" t="s">
        <v>2741</v>
      </c>
      <c r="F259" t="s">
        <v>24</v>
      </c>
      <c r="G259" t="s">
        <v>324</v>
      </c>
      <c r="H259">
        <v>5</v>
      </c>
      <c r="I259" t="s">
        <v>514</v>
      </c>
    </row>
    <row r="260" spans="1:9">
      <c r="A260">
        <v>259</v>
      </c>
      <c r="B260">
        <v>205034</v>
      </c>
      <c r="C260" t="s">
        <v>535</v>
      </c>
      <c r="D260" t="s">
        <v>536</v>
      </c>
      <c r="F260" t="s">
        <v>24</v>
      </c>
      <c r="G260" t="s">
        <v>324</v>
      </c>
      <c r="H260">
        <v>5</v>
      </c>
      <c r="I260" t="s">
        <v>514</v>
      </c>
    </row>
    <row r="261" spans="1:9">
      <c r="A261">
        <v>260</v>
      </c>
      <c r="B261">
        <v>205032</v>
      </c>
      <c r="C261" t="s">
        <v>531</v>
      </c>
      <c r="D261" t="s">
        <v>532</v>
      </c>
      <c r="E261" t="s">
        <v>303</v>
      </c>
      <c r="F261" t="s">
        <v>24</v>
      </c>
      <c r="G261" t="s">
        <v>324</v>
      </c>
      <c r="H261">
        <v>5</v>
      </c>
      <c r="I261" t="s">
        <v>514</v>
      </c>
    </row>
    <row r="262" spans="1:9">
      <c r="A262">
        <v>261</v>
      </c>
      <c r="B262">
        <v>205033</v>
      </c>
      <c r="C262" t="s">
        <v>533</v>
      </c>
      <c r="D262" t="s">
        <v>534</v>
      </c>
      <c r="E262" t="s">
        <v>55</v>
      </c>
      <c r="F262" t="s">
        <v>24</v>
      </c>
      <c r="G262" t="s">
        <v>324</v>
      </c>
      <c r="H262">
        <v>5</v>
      </c>
      <c r="I262" t="s">
        <v>514</v>
      </c>
    </row>
    <row r="263" spans="1:9">
      <c r="A263">
        <v>262</v>
      </c>
      <c r="B263">
        <v>205038</v>
      </c>
      <c r="C263" t="s">
        <v>544</v>
      </c>
      <c r="D263" t="s">
        <v>545</v>
      </c>
      <c r="E263" t="s">
        <v>303</v>
      </c>
      <c r="F263" t="s">
        <v>24</v>
      </c>
      <c r="G263" t="s">
        <v>324</v>
      </c>
      <c r="H263">
        <v>5</v>
      </c>
      <c r="I263" t="s">
        <v>514</v>
      </c>
    </row>
    <row r="264" spans="1:9">
      <c r="A264">
        <v>263</v>
      </c>
      <c r="B264">
        <v>205035</v>
      </c>
      <c r="C264" t="s">
        <v>537</v>
      </c>
      <c r="D264" t="s">
        <v>538</v>
      </c>
      <c r="E264" t="s">
        <v>81</v>
      </c>
      <c r="F264" t="s">
        <v>24</v>
      </c>
      <c r="G264" t="s">
        <v>324</v>
      </c>
      <c r="H264">
        <v>5</v>
      </c>
      <c r="I264" t="s">
        <v>514</v>
      </c>
    </row>
    <row r="265" spans="1:9">
      <c r="A265">
        <v>264</v>
      </c>
      <c r="B265">
        <v>205037</v>
      </c>
      <c r="C265" t="s">
        <v>542</v>
      </c>
      <c r="D265" t="s">
        <v>543</v>
      </c>
      <c r="E265" t="s">
        <v>303</v>
      </c>
      <c r="F265" t="s">
        <v>24</v>
      </c>
      <c r="G265" t="s">
        <v>324</v>
      </c>
      <c r="H265">
        <v>5</v>
      </c>
      <c r="I265" t="s">
        <v>514</v>
      </c>
    </row>
    <row r="266" spans="1:9">
      <c r="A266">
        <v>265</v>
      </c>
      <c r="B266">
        <v>205006</v>
      </c>
      <c r="C266" t="s">
        <v>519</v>
      </c>
      <c r="D266" t="s">
        <v>520</v>
      </c>
      <c r="E266" t="s">
        <v>102</v>
      </c>
      <c r="F266" t="s">
        <v>24</v>
      </c>
      <c r="G266" t="s">
        <v>324</v>
      </c>
      <c r="H266">
        <v>5</v>
      </c>
      <c r="I266" t="s">
        <v>514</v>
      </c>
    </row>
    <row r="267" spans="1:9">
      <c r="A267">
        <v>266</v>
      </c>
      <c r="B267">
        <v>205009</v>
      </c>
      <c r="C267" t="s">
        <v>523</v>
      </c>
      <c r="D267" t="s">
        <v>524</v>
      </c>
      <c r="E267" t="s">
        <v>303</v>
      </c>
      <c r="F267" t="s">
        <v>24</v>
      </c>
      <c r="G267" t="s">
        <v>324</v>
      </c>
      <c r="H267">
        <v>5</v>
      </c>
      <c r="I267" t="s">
        <v>514</v>
      </c>
    </row>
    <row r="268" spans="1:9">
      <c r="A268">
        <v>267</v>
      </c>
      <c r="B268">
        <v>205036</v>
      </c>
      <c r="C268" t="s">
        <v>539</v>
      </c>
      <c r="D268" t="s">
        <v>540</v>
      </c>
      <c r="E268" t="s">
        <v>23</v>
      </c>
      <c r="F268" t="s">
        <v>24</v>
      </c>
      <c r="G268" t="s">
        <v>324</v>
      </c>
      <c r="H268">
        <v>5</v>
      </c>
      <c r="I268" t="s">
        <v>514</v>
      </c>
    </row>
    <row r="269" spans="1:9">
      <c r="A269">
        <v>268</v>
      </c>
      <c r="B269">
        <v>205003</v>
      </c>
      <c r="C269" t="s">
        <v>515</v>
      </c>
      <c r="D269" t="s">
        <v>516</v>
      </c>
      <c r="E269" t="s">
        <v>47</v>
      </c>
      <c r="F269" t="s">
        <v>24</v>
      </c>
      <c r="G269" t="s">
        <v>324</v>
      </c>
      <c r="H269">
        <v>5</v>
      </c>
      <c r="I269" t="s">
        <v>514</v>
      </c>
    </row>
    <row r="270" spans="1:9">
      <c r="A270">
        <v>269</v>
      </c>
      <c r="B270">
        <v>205027</v>
      </c>
      <c r="C270" t="s">
        <v>529</v>
      </c>
      <c r="D270" t="s">
        <v>530</v>
      </c>
      <c r="E270" t="s">
        <v>55</v>
      </c>
      <c r="F270" t="s">
        <v>52</v>
      </c>
      <c r="G270" t="s">
        <v>324</v>
      </c>
      <c r="H270">
        <v>5</v>
      </c>
      <c r="I270" t="s">
        <v>514</v>
      </c>
    </row>
    <row r="271" spans="1:9">
      <c r="A271">
        <v>270</v>
      </c>
      <c r="B271">
        <v>205011</v>
      </c>
      <c r="C271" t="s">
        <v>525</v>
      </c>
      <c r="D271" t="s">
        <v>526</v>
      </c>
      <c r="E271" t="s">
        <v>97</v>
      </c>
      <c r="F271" t="s">
        <v>52</v>
      </c>
      <c r="G271" t="s">
        <v>324</v>
      </c>
      <c r="H271">
        <v>5</v>
      </c>
      <c r="I271" t="s">
        <v>514</v>
      </c>
    </row>
    <row r="272" spans="1:9">
      <c r="A272">
        <v>271</v>
      </c>
      <c r="B272">
        <v>205018</v>
      </c>
      <c r="C272" t="s">
        <v>527</v>
      </c>
      <c r="D272" t="s">
        <v>528</v>
      </c>
      <c r="E272" t="s">
        <v>51</v>
      </c>
      <c r="F272" t="s">
        <v>52</v>
      </c>
      <c r="G272" t="s">
        <v>324</v>
      </c>
      <c r="H272">
        <v>5</v>
      </c>
      <c r="I272" t="s">
        <v>514</v>
      </c>
    </row>
    <row r="273" spans="1:9">
      <c r="A273">
        <v>272</v>
      </c>
      <c r="B273">
        <v>205039</v>
      </c>
      <c r="C273" t="s">
        <v>546</v>
      </c>
      <c r="D273" t="s">
        <v>547</v>
      </c>
      <c r="E273" t="s">
        <v>242</v>
      </c>
      <c r="F273" t="s">
        <v>181</v>
      </c>
      <c r="G273" t="s">
        <v>324</v>
      </c>
      <c r="H273">
        <v>5</v>
      </c>
      <c r="I273" t="s">
        <v>514</v>
      </c>
    </row>
    <row r="274" spans="1:9">
      <c r="A274">
        <v>273</v>
      </c>
      <c r="B274">
        <v>203001</v>
      </c>
      <c r="C274" t="s">
        <v>384</v>
      </c>
      <c r="D274" t="s">
        <v>385</v>
      </c>
      <c r="E274" t="s">
        <v>81</v>
      </c>
      <c r="F274" t="s">
        <v>24</v>
      </c>
      <c r="G274" t="s">
        <v>324</v>
      </c>
      <c r="H274">
        <v>3</v>
      </c>
      <c r="I274" t="s">
        <v>386</v>
      </c>
    </row>
    <row r="275" spans="1:9">
      <c r="A275">
        <v>274</v>
      </c>
      <c r="B275">
        <v>203002</v>
      </c>
      <c r="C275" t="s">
        <v>387</v>
      </c>
      <c r="D275" t="s">
        <v>388</v>
      </c>
      <c r="E275" t="s">
        <v>47</v>
      </c>
      <c r="F275" t="s">
        <v>24</v>
      </c>
      <c r="G275" t="s">
        <v>324</v>
      </c>
      <c r="H275">
        <v>3</v>
      </c>
      <c r="I275" t="s">
        <v>386</v>
      </c>
    </row>
    <row r="276" spans="1:9">
      <c r="A276">
        <v>275</v>
      </c>
      <c r="B276">
        <v>203038</v>
      </c>
      <c r="C276" t="s">
        <v>427</v>
      </c>
      <c r="D276" t="s">
        <v>428</v>
      </c>
      <c r="E276" t="s">
        <v>47</v>
      </c>
      <c r="F276" t="s">
        <v>24</v>
      </c>
      <c r="G276" t="s">
        <v>324</v>
      </c>
      <c r="H276">
        <v>3</v>
      </c>
      <c r="I276" t="s">
        <v>386</v>
      </c>
    </row>
    <row r="277" spans="1:9">
      <c r="A277">
        <v>276</v>
      </c>
      <c r="B277">
        <v>203006</v>
      </c>
      <c r="C277" t="s">
        <v>393</v>
      </c>
      <c r="D277" t="s">
        <v>394</v>
      </c>
      <c r="E277" t="s">
        <v>615</v>
      </c>
      <c r="F277" t="s">
        <v>24</v>
      </c>
      <c r="G277" t="s">
        <v>324</v>
      </c>
      <c r="H277">
        <v>3</v>
      </c>
      <c r="I277" t="s">
        <v>386</v>
      </c>
    </row>
    <row r="278" spans="1:9">
      <c r="A278">
        <v>277</v>
      </c>
      <c r="B278">
        <v>203007</v>
      </c>
      <c r="C278" t="s">
        <v>396</v>
      </c>
      <c r="D278" t="s">
        <v>397</v>
      </c>
      <c r="E278" t="s">
        <v>395</v>
      </c>
      <c r="F278" t="s">
        <v>24</v>
      </c>
      <c r="G278" t="s">
        <v>324</v>
      </c>
      <c r="H278">
        <v>3</v>
      </c>
      <c r="I278" t="s">
        <v>386</v>
      </c>
    </row>
    <row r="279" spans="1:9">
      <c r="A279">
        <v>278</v>
      </c>
      <c r="B279">
        <v>203010</v>
      </c>
      <c r="C279" t="s">
        <v>398</v>
      </c>
      <c r="D279" t="s">
        <v>399</v>
      </c>
      <c r="E279" t="s">
        <v>47</v>
      </c>
      <c r="F279" t="s">
        <v>24</v>
      </c>
      <c r="G279" t="s">
        <v>324</v>
      </c>
      <c r="H279">
        <v>3</v>
      </c>
      <c r="I279" t="s">
        <v>386</v>
      </c>
    </row>
    <row r="280" spans="1:9">
      <c r="A280">
        <v>279</v>
      </c>
      <c r="B280">
        <v>203030</v>
      </c>
      <c r="C280" t="s">
        <v>423</v>
      </c>
      <c r="D280" t="s">
        <v>424</v>
      </c>
      <c r="E280" t="s">
        <v>47</v>
      </c>
      <c r="F280" t="s">
        <v>24</v>
      </c>
      <c r="G280" t="s">
        <v>324</v>
      </c>
      <c r="H280">
        <v>3</v>
      </c>
      <c r="I280" t="s">
        <v>386</v>
      </c>
    </row>
    <row r="281" spans="1:9">
      <c r="A281">
        <v>280</v>
      </c>
      <c r="B281">
        <v>203018</v>
      </c>
      <c r="C281" t="s">
        <v>408</v>
      </c>
      <c r="D281" t="s">
        <v>409</v>
      </c>
      <c r="E281" t="s">
        <v>2695</v>
      </c>
      <c r="F281" t="s">
        <v>24</v>
      </c>
      <c r="G281" t="s">
        <v>324</v>
      </c>
      <c r="H281">
        <v>3</v>
      </c>
      <c r="I281" t="s">
        <v>386</v>
      </c>
    </row>
    <row r="282" spans="1:9">
      <c r="A282">
        <v>281</v>
      </c>
      <c r="B282">
        <v>203019</v>
      </c>
      <c r="C282" t="s">
        <v>411</v>
      </c>
      <c r="D282" t="s">
        <v>412</v>
      </c>
      <c r="E282" t="s">
        <v>395</v>
      </c>
      <c r="F282" t="s">
        <v>24</v>
      </c>
      <c r="G282" t="s">
        <v>324</v>
      </c>
      <c r="H282">
        <v>3</v>
      </c>
      <c r="I282" t="s">
        <v>386</v>
      </c>
    </row>
    <row r="283" spans="1:9">
      <c r="A283">
        <v>282</v>
      </c>
      <c r="B283">
        <v>203037</v>
      </c>
      <c r="C283" t="s">
        <v>425</v>
      </c>
      <c r="D283" t="s">
        <v>426</v>
      </c>
      <c r="E283" t="s">
        <v>55</v>
      </c>
      <c r="F283" t="s">
        <v>24</v>
      </c>
      <c r="G283" t="s">
        <v>324</v>
      </c>
      <c r="H283">
        <v>3</v>
      </c>
      <c r="I283" t="s">
        <v>386</v>
      </c>
    </row>
    <row r="284" spans="1:9">
      <c r="A284">
        <v>283</v>
      </c>
      <c r="B284">
        <v>203005</v>
      </c>
      <c r="C284" t="s">
        <v>391</v>
      </c>
      <c r="D284" t="s">
        <v>392</v>
      </c>
      <c r="E284" t="s">
        <v>47</v>
      </c>
      <c r="F284" t="s">
        <v>24</v>
      </c>
      <c r="G284" t="s">
        <v>324</v>
      </c>
      <c r="H284">
        <v>3</v>
      </c>
      <c r="I284" t="s">
        <v>386</v>
      </c>
    </row>
    <row r="285" spans="1:9">
      <c r="A285">
        <v>284</v>
      </c>
      <c r="B285">
        <v>203012</v>
      </c>
      <c r="C285" t="s">
        <v>400</v>
      </c>
      <c r="D285" t="s">
        <v>401</v>
      </c>
      <c r="E285" t="s">
        <v>303</v>
      </c>
      <c r="F285" t="s">
        <v>24</v>
      </c>
      <c r="G285" t="s">
        <v>324</v>
      </c>
      <c r="H285">
        <v>3</v>
      </c>
      <c r="I285" t="s">
        <v>386</v>
      </c>
    </row>
    <row r="286" spans="1:9">
      <c r="A286">
        <v>285</v>
      </c>
      <c r="B286">
        <v>203501</v>
      </c>
      <c r="C286" t="s">
        <v>435</v>
      </c>
      <c r="D286" t="s">
        <v>436</v>
      </c>
      <c r="F286" t="s">
        <v>195</v>
      </c>
      <c r="G286" t="s">
        <v>324</v>
      </c>
      <c r="H286">
        <v>3</v>
      </c>
      <c r="I286" t="s">
        <v>386</v>
      </c>
    </row>
    <row r="287" spans="1:9">
      <c r="A287">
        <v>286</v>
      </c>
      <c r="B287">
        <v>203704</v>
      </c>
      <c r="C287" t="s">
        <v>437</v>
      </c>
      <c r="D287" t="s">
        <v>438</v>
      </c>
      <c r="E287" t="s">
        <v>439</v>
      </c>
      <c r="F287" t="s">
        <v>195</v>
      </c>
      <c r="G287" t="s">
        <v>324</v>
      </c>
      <c r="H287">
        <v>3</v>
      </c>
      <c r="I287" t="s">
        <v>386</v>
      </c>
    </row>
    <row r="288" spans="1:9">
      <c r="A288">
        <v>287</v>
      </c>
      <c r="B288">
        <v>203016</v>
      </c>
      <c r="C288" t="s">
        <v>406</v>
      </c>
      <c r="D288" t="s">
        <v>407</v>
      </c>
      <c r="E288" t="s">
        <v>303</v>
      </c>
      <c r="F288" t="s">
        <v>52</v>
      </c>
      <c r="G288" t="s">
        <v>324</v>
      </c>
      <c r="H288">
        <v>3</v>
      </c>
      <c r="I288" t="s">
        <v>386</v>
      </c>
    </row>
    <row r="289" spans="1:9">
      <c r="A289">
        <v>288</v>
      </c>
      <c r="B289">
        <v>203042</v>
      </c>
      <c r="C289" t="s">
        <v>2696</v>
      </c>
      <c r="D289" t="s">
        <v>2697</v>
      </c>
      <c r="E289" t="s">
        <v>55</v>
      </c>
      <c r="F289" t="s">
        <v>52</v>
      </c>
      <c r="G289" t="s">
        <v>324</v>
      </c>
      <c r="H289">
        <v>3</v>
      </c>
      <c r="I289" t="s">
        <v>386</v>
      </c>
    </row>
    <row r="290" spans="1:9">
      <c r="A290">
        <v>289</v>
      </c>
      <c r="B290">
        <v>203023</v>
      </c>
      <c r="C290" t="s">
        <v>417</v>
      </c>
      <c r="D290" t="s">
        <v>418</v>
      </c>
      <c r="E290" t="s">
        <v>395</v>
      </c>
      <c r="F290" t="s">
        <v>52</v>
      </c>
      <c r="G290" t="s">
        <v>324</v>
      </c>
      <c r="H290">
        <v>3</v>
      </c>
      <c r="I290" t="s">
        <v>386</v>
      </c>
    </row>
    <row r="291" spans="1:9">
      <c r="A291">
        <v>290</v>
      </c>
      <c r="B291">
        <v>203013</v>
      </c>
      <c r="C291" t="s">
        <v>402</v>
      </c>
      <c r="D291" t="s">
        <v>403</v>
      </c>
      <c r="E291" t="s">
        <v>55</v>
      </c>
      <c r="F291" t="s">
        <v>52</v>
      </c>
      <c r="G291" t="s">
        <v>324</v>
      </c>
      <c r="H291">
        <v>3</v>
      </c>
      <c r="I291" t="s">
        <v>386</v>
      </c>
    </row>
    <row r="292" spans="1:9">
      <c r="A292">
        <v>291</v>
      </c>
      <c r="B292">
        <v>203022</v>
      </c>
      <c r="C292" t="s">
        <v>415</v>
      </c>
      <c r="D292" t="s">
        <v>416</v>
      </c>
      <c r="E292" t="s">
        <v>55</v>
      </c>
      <c r="F292" t="s">
        <v>52</v>
      </c>
      <c r="G292" t="s">
        <v>324</v>
      </c>
      <c r="H292">
        <v>3</v>
      </c>
      <c r="I292" t="s">
        <v>386</v>
      </c>
    </row>
    <row r="293" spans="1:9">
      <c r="A293">
        <v>292</v>
      </c>
      <c r="B293">
        <v>203706</v>
      </c>
      <c r="C293" t="s">
        <v>440</v>
      </c>
      <c r="D293" t="s">
        <v>441</v>
      </c>
      <c r="E293" t="s">
        <v>395</v>
      </c>
      <c r="F293" t="s">
        <v>52</v>
      </c>
      <c r="G293" t="s">
        <v>324</v>
      </c>
      <c r="H293">
        <v>3</v>
      </c>
      <c r="I293" t="s">
        <v>386</v>
      </c>
    </row>
    <row r="294" spans="1:9">
      <c r="A294">
        <v>293</v>
      </c>
      <c r="B294">
        <v>203039</v>
      </c>
      <c r="C294" t="s">
        <v>429</v>
      </c>
      <c r="D294" t="s">
        <v>430</v>
      </c>
      <c r="E294" t="s">
        <v>395</v>
      </c>
      <c r="F294" t="s">
        <v>52</v>
      </c>
      <c r="G294" t="s">
        <v>324</v>
      </c>
      <c r="H294">
        <v>3</v>
      </c>
      <c r="I294" t="s">
        <v>386</v>
      </c>
    </row>
    <row r="295" spans="1:9">
      <c r="A295">
        <v>294</v>
      </c>
      <c r="B295">
        <v>203015</v>
      </c>
      <c r="C295" t="s">
        <v>404</v>
      </c>
      <c r="D295" t="s">
        <v>405</v>
      </c>
      <c r="E295" t="s">
        <v>55</v>
      </c>
      <c r="F295" t="s">
        <v>52</v>
      </c>
      <c r="G295" t="s">
        <v>324</v>
      </c>
      <c r="H295">
        <v>3</v>
      </c>
      <c r="I295" t="s">
        <v>386</v>
      </c>
    </row>
    <row r="296" spans="1:9">
      <c r="A296">
        <v>295</v>
      </c>
      <c r="B296">
        <v>203040</v>
      </c>
      <c r="C296" t="s">
        <v>431</v>
      </c>
      <c r="D296" t="s">
        <v>432</v>
      </c>
      <c r="E296" t="s">
        <v>51</v>
      </c>
      <c r="F296" t="s">
        <v>52</v>
      </c>
      <c r="G296" t="s">
        <v>324</v>
      </c>
      <c r="H296">
        <v>3</v>
      </c>
      <c r="I296" t="s">
        <v>386</v>
      </c>
    </row>
    <row r="297" spans="1:9">
      <c r="A297">
        <v>296</v>
      </c>
      <c r="B297">
        <v>203027</v>
      </c>
      <c r="C297" t="s">
        <v>419</v>
      </c>
      <c r="D297" t="s">
        <v>420</v>
      </c>
      <c r="E297" t="s">
        <v>51</v>
      </c>
      <c r="F297" t="s">
        <v>52</v>
      </c>
      <c r="G297" t="s">
        <v>324</v>
      </c>
      <c r="H297">
        <v>3</v>
      </c>
      <c r="I297" t="s">
        <v>386</v>
      </c>
    </row>
    <row r="298" spans="1:9">
      <c r="A298">
        <v>297</v>
      </c>
      <c r="B298">
        <v>203041</v>
      </c>
      <c r="C298" t="s">
        <v>433</v>
      </c>
      <c r="D298" t="s">
        <v>434</v>
      </c>
      <c r="E298" t="s">
        <v>395</v>
      </c>
      <c r="F298" t="s">
        <v>52</v>
      </c>
      <c r="G298" t="s">
        <v>324</v>
      </c>
      <c r="H298">
        <v>3</v>
      </c>
      <c r="I298" t="s">
        <v>386</v>
      </c>
    </row>
    <row r="299" spans="1:9">
      <c r="A299">
        <v>298</v>
      </c>
      <c r="B299">
        <v>203021</v>
      </c>
      <c r="C299" t="s">
        <v>413</v>
      </c>
      <c r="D299" t="s">
        <v>414</v>
      </c>
      <c r="E299" t="s">
        <v>55</v>
      </c>
      <c r="F299" t="s">
        <v>52</v>
      </c>
      <c r="G299" t="s">
        <v>324</v>
      </c>
      <c r="H299">
        <v>3</v>
      </c>
      <c r="I299" t="s">
        <v>386</v>
      </c>
    </row>
    <row r="300" spans="1:9">
      <c r="A300">
        <v>299</v>
      </c>
      <c r="B300">
        <v>203004</v>
      </c>
      <c r="C300" t="s">
        <v>389</v>
      </c>
      <c r="D300" t="s">
        <v>390</v>
      </c>
      <c r="E300" t="s">
        <v>55</v>
      </c>
      <c r="F300" t="s">
        <v>52</v>
      </c>
      <c r="G300" t="s">
        <v>324</v>
      </c>
      <c r="H300">
        <v>3</v>
      </c>
      <c r="I300" t="s">
        <v>386</v>
      </c>
    </row>
    <row r="301" spans="1:9">
      <c r="A301">
        <v>300</v>
      </c>
      <c r="B301">
        <v>203028</v>
      </c>
      <c r="C301" t="s">
        <v>421</v>
      </c>
      <c r="D301" t="s">
        <v>422</v>
      </c>
      <c r="E301" t="s">
        <v>395</v>
      </c>
      <c r="F301" t="s">
        <v>181</v>
      </c>
      <c r="G301" t="s">
        <v>324</v>
      </c>
      <c r="H301">
        <v>3</v>
      </c>
      <c r="I301" t="s">
        <v>386</v>
      </c>
    </row>
    <row r="302" spans="1:9">
      <c r="A302">
        <v>301</v>
      </c>
      <c r="B302">
        <v>213001</v>
      </c>
      <c r="C302" t="s">
        <v>1058</v>
      </c>
      <c r="D302" t="s">
        <v>1059</v>
      </c>
      <c r="E302" t="s">
        <v>34</v>
      </c>
      <c r="F302" t="s">
        <v>509</v>
      </c>
      <c r="G302" t="s">
        <v>668</v>
      </c>
      <c r="H302">
        <v>13</v>
      </c>
      <c r="I302" t="s">
        <v>1058</v>
      </c>
    </row>
    <row r="303" spans="1:9">
      <c r="A303">
        <v>302</v>
      </c>
      <c r="B303">
        <v>213008</v>
      </c>
      <c r="C303" t="s">
        <v>1062</v>
      </c>
      <c r="D303" t="s">
        <v>1063</v>
      </c>
      <c r="E303" t="s">
        <v>30</v>
      </c>
      <c r="F303" t="s">
        <v>24</v>
      </c>
      <c r="G303" t="s">
        <v>668</v>
      </c>
      <c r="H303">
        <v>13</v>
      </c>
      <c r="I303" t="s">
        <v>1058</v>
      </c>
    </row>
    <row r="304" spans="1:9">
      <c r="A304">
        <v>303</v>
      </c>
      <c r="B304">
        <v>213017</v>
      </c>
      <c r="C304" t="s">
        <v>1064</v>
      </c>
      <c r="D304" t="s">
        <v>1065</v>
      </c>
      <c r="E304" t="s">
        <v>47</v>
      </c>
      <c r="F304" t="s">
        <v>24</v>
      </c>
      <c r="G304" t="s">
        <v>668</v>
      </c>
      <c r="H304">
        <v>13</v>
      </c>
      <c r="I304" t="s">
        <v>1058</v>
      </c>
    </row>
    <row r="305" spans="1:9">
      <c r="A305">
        <v>304</v>
      </c>
      <c r="B305">
        <v>213006</v>
      </c>
      <c r="C305" t="s">
        <v>1060</v>
      </c>
      <c r="D305" t="s">
        <v>1061</v>
      </c>
      <c r="E305" t="s">
        <v>30</v>
      </c>
      <c r="F305" t="s">
        <v>24</v>
      </c>
      <c r="G305" t="s">
        <v>668</v>
      </c>
      <c r="H305">
        <v>13</v>
      </c>
      <c r="I305" t="s">
        <v>1058</v>
      </c>
    </row>
    <row r="306" spans="1:9">
      <c r="A306">
        <v>305</v>
      </c>
      <c r="B306">
        <v>214001</v>
      </c>
      <c r="C306" t="s">
        <v>1066</v>
      </c>
      <c r="D306" t="s">
        <v>1067</v>
      </c>
      <c r="E306" t="s">
        <v>34</v>
      </c>
      <c r="F306" t="s">
        <v>24</v>
      </c>
      <c r="G306" t="s">
        <v>668</v>
      </c>
      <c r="H306">
        <v>14</v>
      </c>
      <c r="I306" t="s">
        <v>1068</v>
      </c>
    </row>
    <row r="307" spans="1:9">
      <c r="A307">
        <v>306</v>
      </c>
      <c r="B307">
        <v>214003</v>
      </c>
      <c r="C307" t="s">
        <v>1071</v>
      </c>
      <c r="D307" t="s">
        <v>1072</v>
      </c>
      <c r="E307" t="s">
        <v>81</v>
      </c>
      <c r="F307" t="s">
        <v>24</v>
      </c>
      <c r="G307" t="s">
        <v>668</v>
      </c>
      <c r="H307">
        <v>14</v>
      </c>
      <c r="I307" t="s">
        <v>1068</v>
      </c>
    </row>
    <row r="308" spans="1:9">
      <c r="A308">
        <v>307</v>
      </c>
      <c r="B308">
        <v>214008</v>
      </c>
      <c r="C308" t="s">
        <v>1068</v>
      </c>
      <c r="D308" t="s">
        <v>1080</v>
      </c>
      <c r="E308" t="s">
        <v>1081</v>
      </c>
      <c r="F308" t="s">
        <v>509</v>
      </c>
      <c r="G308" t="s">
        <v>668</v>
      </c>
      <c r="H308">
        <v>14</v>
      </c>
      <c r="I308" t="s">
        <v>1068</v>
      </c>
    </row>
    <row r="309" spans="1:9">
      <c r="A309">
        <v>308</v>
      </c>
      <c r="B309">
        <v>214007</v>
      </c>
      <c r="C309" t="s">
        <v>1078</v>
      </c>
      <c r="D309" t="s">
        <v>1079</v>
      </c>
      <c r="E309" t="s">
        <v>81</v>
      </c>
      <c r="F309" t="s">
        <v>24</v>
      </c>
      <c r="G309" t="s">
        <v>668</v>
      </c>
      <c r="H309">
        <v>14</v>
      </c>
      <c r="I309" t="s">
        <v>1068</v>
      </c>
    </row>
    <row r="310" spans="1:9">
      <c r="A310">
        <v>309</v>
      </c>
      <c r="B310">
        <v>214010</v>
      </c>
      <c r="C310" t="s">
        <v>1084</v>
      </c>
      <c r="D310" t="s">
        <v>1085</v>
      </c>
      <c r="E310" t="s">
        <v>1086</v>
      </c>
      <c r="F310" t="s">
        <v>24</v>
      </c>
      <c r="G310" t="s">
        <v>668</v>
      </c>
      <c r="H310">
        <v>14</v>
      </c>
      <c r="I310" t="s">
        <v>1068</v>
      </c>
    </row>
    <row r="311" spans="1:9">
      <c r="A311">
        <v>310</v>
      </c>
      <c r="B311">
        <v>214012</v>
      </c>
      <c r="C311" t="s">
        <v>1089</v>
      </c>
      <c r="D311" t="s">
        <v>1090</v>
      </c>
      <c r="E311" t="s">
        <v>81</v>
      </c>
      <c r="F311" t="s">
        <v>24</v>
      </c>
      <c r="G311" t="s">
        <v>668</v>
      </c>
      <c r="H311">
        <v>14</v>
      </c>
      <c r="I311" t="s">
        <v>1068</v>
      </c>
    </row>
    <row r="312" spans="1:9">
      <c r="A312">
        <v>311</v>
      </c>
      <c r="B312">
        <v>214023</v>
      </c>
      <c r="C312" t="s">
        <v>1097</v>
      </c>
      <c r="D312" t="s">
        <v>1098</v>
      </c>
      <c r="E312" t="s">
        <v>81</v>
      </c>
      <c r="F312" t="s">
        <v>24</v>
      </c>
      <c r="G312" t="s">
        <v>668</v>
      </c>
      <c r="H312">
        <v>14</v>
      </c>
      <c r="I312" t="s">
        <v>1068</v>
      </c>
    </row>
    <row r="313" spans="1:9">
      <c r="A313">
        <v>312</v>
      </c>
      <c r="B313">
        <v>214009</v>
      </c>
      <c r="C313" t="s">
        <v>1082</v>
      </c>
      <c r="D313" t="s">
        <v>1083</v>
      </c>
      <c r="E313" t="s">
        <v>47</v>
      </c>
      <c r="F313" t="s">
        <v>24</v>
      </c>
      <c r="G313" t="s">
        <v>668</v>
      </c>
      <c r="H313">
        <v>14</v>
      </c>
      <c r="I313" t="s">
        <v>1068</v>
      </c>
    </row>
    <row r="314" spans="1:9">
      <c r="A314">
        <v>313</v>
      </c>
      <c r="B314">
        <v>214016</v>
      </c>
      <c r="C314" t="s">
        <v>1091</v>
      </c>
      <c r="D314" t="s">
        <v>1092</v>
      </c>
      <c r="E314" t="s">
        <v>55</v>
      </c>
      <c r="F314" t="s">
        <v>24</v>
      </c>
      <c r="G314" t="s">
        <v>668</v>
      </c>
      <c r="H314">
        <v>14</v>
      </c>
      <c r="I314" t="s">
        <v>1068</v>
      </c>
    </row>
    <row r="315" spans="1:9">
      <c r="A315">
        <v>314</v>
      </c>
      <c r="B315">
        <v>214002</v>
      </c>
      <c r="C315" t="s">
        <v>1069</v>
      </c>
      <c r="D315" t="s">
        <v>1070</v>
      </c>
      <c r="E315" t="s">
        <v>81</v>
      </c>
      <c r="F315" t="s">
        <v>24</v>
      </c>
      <c r="G315" t="s">
        <v>668</v>
      </c>
      <c r="H315">
        <v>14</v>
      </c>
      <c r="I315" t="s">
        <v>1068</v>
      </c>
    </row>
    <row r="316" spans="1:9">
      <c r="A316">
        <v>315</v>
      </c>
      <c r="B316">
        <v>214501</v>
      </c>
      <c r="C316" t="s">
        <v>1108</v>
      </c>
      <c r="D316" t="s">
        <v>1109</v>
      </c>
      <c r="F316" t="s">
        <v>195</v>
      </c>
      <c r="G316" t="s">
        <v>668</v>
      </c>
      <c r="H316">
        <v>14</v>
      </c>
      <c r="I316" t="s">
        <v>1068</v>
      </c>
    </row>
    <row r="317" spans="1:9">
      <c r="A317">
        <v>316</v>
      </c>
      <c r="B317">
        <v>214020</v>
      </c>
      <c r="C317" t="s">
        <v>1095</v>
      </c>
      <c r="D317" t="s">
        <v>1096</v>
      </c>
      <c r="E317" t="s">
        <v>395</v>
      </c>
      <c r="F317" t="s">
        <v>52</v>
      </c>
      <c r="G317" t="s">
        <v>668</v>
      </c>
      <c r="H317">
        <v>14</v>
      </c>
      <c r="I317" t="s">
        <v>1068</v>
      </c>
    </row>
    <row r="318" spans="1:9">
      <c r="A318">
        <v>317</v>
      </c>
      <c r="B318">
        <v>214027</v>
      </c>
      <c r="C318" t="s">
        <v>1103</v>
      </c>
      <c r="D318" t="s">
        <v>1104</v>
      </c>
      <c r="E318" t="s">
        <v>242</v>
      </c>
      <c r="F318" t="s">
        <v>52</v>
      </c>
      <c r="G318" t="s">
        <v>668</v>
      </c>
      <c r="H318">
        <v>14</v>
      </c>
      <c r="I318" t="s">
        <v>1068</v>
      </c>
    </row>
    <row r="319" spans="1:9">
      <c r="A319">
        <v>318</v>
      </c>
      <c r="B319">
        <v>214025</v>
      </c>
      <c r="C319" t="s">
        <v>1101</v>
      </c>
      <c r="D319" t="s">
        <v>1102</v>
      </c>
      <c r="E319" t="s">
        <v>2821</v>
      </c>
      <c r="F319" t="s">
        <v>52</v>
      </c>
      <c r="G319" t="s">
        <v>668</v>
      </c>
      <c r="H319">
        <v>14</v>
      </c>
      <c r="I319" t="s">
        <v>1068</v>
      </c>
    </row>
    <row r="320" spans="1:9">
      <c r="A320">
        <v>319</v>
      </c>
      <c r="B320">
        <v>214024</v>
      </c>
      <c r="C320" t="s">
        <v>1099</v>
      </c>
      <c r="D320" t="s">
        <v>1100</v>
      </c>
      <c r="E320" t="s">
        <v>55</v>
      </c>
      <c r="F320" t="s">
        <v>52</v>
      </c>
      <c r="G320" t="s">
        <v>668</v>
      </c>
      <c r="H320">
        <v>14</v>
      </c>
      <c r="I320" t="s">
        <v>1068</v>
      </c>
    </row>
    <row r="321" spans="1:9">
      <c r="A321">
        <v>320</v>
      </c>
      <c r="B321">
        <v>214028</v>
      </c>
      <c r="C321" t="s">
        <v>1105</v>
      </c>
      <c r="D321" t="s">
        <v>1106</v>
      </c>
      <c r="E321" t="s">
        <v>1107</v>
      </c>
      <c r="F321" t="s">
        <v>52</v>
      </c>
      <c r="G321" t="s">
        <v>668</v>
      </c>
      <c r="H321">
        <v>14</v>
      </c>
      <c r="I321" t="s">
        <v>1068</v>
      </c>
    </row>
    <row r="322" spans="1:9">
      <c r="A322">
        <v>321</v>
      </c>
      <c r="B322">
        <v>214005</v>
      </c>
      <c r="C322" t="s">
        <v>1073</v>
      </c>
      <c r="D322" t="s">
        <v>1074</v>
      </c>
      <c r="E322" t="s">
        <v>1075</v>
      </c>
      <c r="F322" t="s">
        <v>52</v>
      </c>
      <c r="G322" t="s">
        <v>668</v>
      </c>
      <c r="H322">
        <v>14</v>
      </c>
      <c r="I322" t="s">
        <v>1068</v>
      </c>
    </row>
    <row r="323" spans="1:9">
      <c r="A323">
        <v>322</v>
      </c>
      <c r="B323">
        <v>214006</v>
      </c>
      <c r="C323" t="s">
        <v>1076</v>
      </c>
      <c r="D323" t="s">
        <v>1077</v>
      </c>
      <c r="E323" t="s">
        <v>55</v>
      </c>
      <c r="F323" t="s">
        <v>52</v>
      </c>
      <c r="G323" t="s">
        <v>668</v>
      </c>
      <c r="H323">
        <v>14</v>
      </c>
      <c r="I323" t="s">
        <v>1068</v>
      </c>
    </row>
    <row r="324" spans="1:9">
      <c r="A324">
        <v>323</v>
      </c>
      <c r="B324">
        <v>214019</v>
      </c>
      <c r="C324" t="s">
        <v>1093</v>
      </c>
      <c r="D324" t="s">
        <v>1094</v>
      </c>
      <c r="E324" t="s">
        <v>55</v>
      </c>
      <c r="F324" t="s">
        <v>52</v>
      </c>
      <c r="G324" t="s">
        <v>668</v>
      </c>
      <c r="H324">
        <v>14</v>
      </c>
      <c r="I324" t="s">
        <v>1068</v>
      </c>
    </row>
    <row r="325" spans="1:9">
      <c r="A325">
        <v>324</v>
      </c>
      <c r="B325">
        <v>214011</v>
      </c>
      <c r="C325" t="s">
        <v>1087</v>
      </c>
      <c r="D325" t="s">
        <v>1088</v>
      </c>
      <c r="E325" t="s">
        <v>66</v>
      </c>
      <c r="F325" t="s">
        <v>52</v>
      </c>
      <c r="G325" t="s">
        <v>668</v>
      </c>
      <c r="H325">
        <v>14</v>
      </c>
      <c r="I325" t="s">
        <v>1068</v>
      </c>
    </row>
    <row r="326" spans="1:9">
      <c r="A326">
        <v>325</v>
      </c>
      <c r="B326">
        <v>214031</v>
      </c>
      <c r="C326" t="s">
        <v>2742</v>
      </c>
      <c r="D326" t="s">
        <v>2743</v>
      </c>
      <c r="E326" t="s">
        <v>1075</v>
      </c>
      <c r="F326" t="s">
        <v>181</v>
      </c>
      <c r="G326" t="s">
        <v>668</v>
      </c>
      <c r="H326">
        <v>14</v>
      </c>
      <c r="I326" t="s">
        <v>1068</v>
      </c>
    </row>
    <row r="327" spans="1:9">
      <c r="A327">
        <v>326</v>
      </c>
      <c r="B327">
        <v>212001</v>
      </c>
      <c r="C327" t="s">
        <v>975</v>
      </c>
      <c r="D327" t="s">
        <v>976</v>
      </c>
      <c r="E327" t="s">
        <v>23</v>
      </c>
      <c r="F327" t="s">
        <v>509</v>
      </c>
      <c r="G327" t="s">
        <v>668</v>
      </c>
      <c r="H327">
        <v>12</v>
      </c>
      <c r="I327" t="s">
        <v>975</v>
      </c>
    </row>
    <row r="328" spans="1:9">
      <c r="A328">
        <v>327</v>
      </c>
      <c r="B328">
        <v>212094</v>
      </c>
      <c r="C328" t="s">
        <v>1034</v>
      </c>
      <c r="D328" t="s">
        <v>1035</v>
      </c>
      <c r="E328" t="s">
        <v>51</v>
      </c>
      <c r="F328" t="s">
        <v>52</v>
      </c>
      <c r="G328" t="s">
        <v>668</v>
      </c>
      <c r="H328">
        <v>12</v>
      </c>
      <c r="I328" t="s">
        <v>975</v>
      </c>
    </row>
    <row r="329" spans="1:9">
      <c r="A329">
        <v>328</v>
      </c>
      <c r="B329">
        <v>212062</v>
      </c>
      <c r="C329" t="s">
        <v>1022</v>
      </c>
      <c r="D329" t="s">
        <v>1023</v>
      </c>
      <c r="E329" t="s">
        <v>55</v>
      </c>
      <c r="F329" t="s">
        <v>24</v>
      </c>
      <c r="G329" t="s">
        <v>668</v>
      </c>
      <c r="H329">
        <v>12</v>
      </c>
      <c r="I329" t="s">
        <v>975</v>
      </c>
    </row>
    <row r="330" spans="1:9">
      <c r="A330">
        <v>329</v>
      </c>
      <c r="B330">
        <v>212014</v>
      </c>
      <c r="C330" t="s">
        <v>993</v>
      </c>
      <c r="D330" t="s">
        <v>994</v>
      </c>
      <c r="E330" t="s">
        <v>34</v>
      </c>
      <c r="F330" t="s">
        <v>24</v>
      </c>
      <c r="G330" t="s">
        <v>668</v>
      </c>
      <c r="H330">
        <v>12</v>
      </c>
      <c r="I330" t="s">
        <v>975</v>
      </c>
    </row>
    <row r="331" spans="1:9">
      <c r="A331">
        <v>330</v>
      </c>
      <c r="B331">
        <v>212003</v>
      </c>
      <c r="C331" t="s">
        <v>979</v>
      </c>
      <c r="D331" t="s">
        <v>980</v>
      </c>
      <c r="E331" t="s">
        <v>47</v>
      </c>
      <c r="F331" t="s">
        <v>24</v>
      </c>
      <c r="G331" t="s">
        <v>668</v>
      </c>
      <c r="H331">
        <v>12</v>
      </c>
      <c r="I331" t="s">
        <v>975</v>
      </c>
    </row>
    <row r="332" spans="1:9">
      <c r="A332">
        <v>331</v>
      </c>
      <c r="B332">
        <v>212038</v>
      </c>
      <c r="C332" t="s">
        <v>1006</v>
      </c>
      <c r="D332" t="s">
        <v>1007</v>
      </c>
      <c r="E332" t="s">
        <v>615</v>
      </c>
      <c r="F332" t="s">
        <v>24</v>
      </c>
      <c r="G332" t="s">
        <v>668</v>
      </c>
      <c r="H332">
        <v>12</v>
      </c>
      <c r="I332" t="s">
        <v>975</v>
      </c>
    </row>
    <row r="333" spans="1:9">
      <c r="A333">
        <v>332</v>
      </c>
      <c r="B333">
        <v>212011</v>
      </c>
      <c r="C333" t="s">
        <v>987</v>
      </c>
      <c r="D333" t="s">
        <v>988</v>
      </c>
      <c r="E333" t="s">
        <v>81</v>
      </c>
      <c r="F333" t="s">
        <v>24</v>
      </c>
      <c r="G333" t="s">
        <v>668</v>
      </c>
      <c r="H333">
        <v>12</v>
      </c>
      <c r="I333" t="s">
        <v>975</v>
      </c>
    </row>
    <row r="334" spans="1:9">
      <c r="A334">
        <v>333</v>
      </c>
      <c r="B334">
        <v>212080</v>
      </c>
      <c r="C334" t="s">
        <v>1030</v>
      </c>
      <c r="D334" t="s">
        <v>1031</v>
      </c>
      <c r="E334" t="s">
        <v>66</v>
      </c>
      <c r="F334" t="s">
        <v>24</v>
      </c>
      <c r="G334" t="s">
        <v>668</v>
      </c>
      <c r="H334">
        <v>12</v>
      </c>
      <c r="I334" t="s">
        <v>975</v>
      </c>
    </row>
    <row r="335" spans="1:9">
      <c r="A335">
        <v>334</v>
      </c>
      <c r="B335">
        <v>212103</v>
      </c>
      <c r="C335" t="s">
        <v>1039</v>
      </c>
      <c r="D335" t="s">
        <v>1040</v>
      </c>
      <c r="E335" t="s">
        <v>71</v>
      </c>
      <c r="F335" t="s">
        <v>24</v>
      </c>
      <c r="G335" t="s">
        <v>668</v>
      </c>
      <c r="H335">
        <v>12</v>
      </c>
      <c r="I335" t="s">
        <v>975</v>
      </c>
    </row>
    <row r="336" spans="1:9">
      <c r="A336">
        <v>335</v>
      </c>
      <c r="B336">
        <v>212092</v>
      </c>
      <c r="C336" t="s">
        <v>1032</v>
      </c>
      <c r="D336" t="s">
        <v>1033</v>
      </c>
      <c r="E336" t="s">
        <v>66</v>
      </c>
      <c r="F336" t="s">
        <v>24</v>
      </c>
      <c r="G336" t="s">
        <v>668</v>
      </c>
      <c r="H336">
        <v>12</v>
      </c>
      <c r="I336" t="s">
        <v>975</v>
      </c>
    </row>
    <row r="337" spans="1:9">
      <c r="A337">
        <v>336</v>
      </c>
      <c r="B337">
        <v>212033</v>
      </c>
      <c r="C337" t="s">
        <v>997</v>
      </c>
      <c r="D337" t="s">
        <v>800</v>
      </c>
      <c r="E337" t="s">
        <v>47</v>
      </c>
      <c r="F337" t="s">
        <v>24</v>
      </c>
      <c r="G337" t="s">
        <v>668</v>
      </c>
      <c r="H337">
        <v>12</v>
      </c>
      <c r="I337" t="s">
        <v>975</v>
      </c>
    </row>
    <row r="338" spans="1:9">
      <c r="A338">
        <v>337</v>
      </c>
      <c r="B338">
        <v>212102</v>
      </c>
      <c r="C338" t="s">
        <v>1037</v>
      </c>
      <c r="D338" t="s">
        <v>1038</v>
      </c>
      <c r="E338" t="s">
        <v>66</v>
      </c>
      <c r="F338" t="s">
        <v>24</v>
      </c>
      <c r="G338" t="s">
        <v>668</v>
      </c>
      <c r="H338">
        <v>12</v>
      </c>
      <c r="I338" t="s">
        <v>975</v>
      </c>
    </row>
    <row r="339" spans="1:9">
      <c r="A339">
        <v>338</v>
      </c>
      <c r="B339">
        <v>212040</v>
      </c>
      <c r="C339" t="s">
        <v>1010</v>
      </c>
      <c r="D339" t="s">
        <v>1011</v>
      </c>
      <c r="E339" t="s">
        <v>1012</v>
      </c>
      <c r="F339" t="s">
        <v>24</v>
      </c>
      <c r="G339" t="s">
        <v>668</v>
      </c>
      <c r="H339">
        <v>12</v>
      </c>
      <c r="I339" t="s">
        <v>975</v>
      </c>
    </row>
    <row r="340" spans="1:9">
      <c r="A340">
        <v>339</v>
      </c>
      <c r="B340">
        <v>212002</v>
      </c>
      <c r="C340" t="s">
        <v>977</v>
      </c>
      <c r="D340" t="s">
        <v>978</v>
      </c>
      <c r="E340" t="s">
        <v>34</v>
      </c>
      <c r="F340" t="s">
        <v>24</v>
      </c>
      <c r="G340" t="s">
        <v>668</v>
      </c>
      <c r="H340">
        <v>12</v>
      </c>
      <c r="I340" t="s">
        <v>975</v>
      </c>
    </row>
    <row r="341" spans="1:9">
      <c r="A341">
        <v>340</v>
      </c>
      <c r="B341">
        <v>212060</v>
      </c>
      <c r="C341" t="s">
        <v>1018</v>
      </c>
      <c r="D341" t="s">
        <v>1019</v>
      </c>
      <c r="E341" t="s">
        <v>34</v>
      </c>
      <c r="F341" t="s">
        <v>24</v>
      </c>
      <c r="G341" t="s">
        <v>668</v>
      </c>
      <c r="H341">
        <v>12</v>
      </c>
      <c r="I341" t="s">
        <v>975</v>
      </c>
    </row>
    <row r="342" spans="1:9">
      <c r="A342">
        <v>341</v>
      </c>
      <c r="B342">
        <v>212037</v>
      </c>
      <c r="C342" t="s">
        <v>1004</v>
      </c>
      <c r="D342" t="s">
        <v>1005</v>
      </c>
      <c r="E342" t="s">
        <v>1012</v>
      </c>
      <c r="F342" t="s">
        <v>24</v>
      </c>
      <c r="G342" t="s">
        <v>668</v>
      </c>
      <c r="H342">
        <v>12</v>
      </c>
      <c r="I342" t="s">
        <v>975</v>
      </c>
    </row>
    <row r="343" spans="1:9">
      <c r="A343">
        <v>342</v>
      </c>
      <c r="B343">
        <v>212012</v>
      </c>
      <c r="C343" t="s">
        <v>989</v>
      </c>
      <c r="D343" t="s">
        <v>990</v>
      </c>
      <c r="E343" t="s">
        <v>81</v>
      </c>
      <c r="F343" t="s">
        <v>24</v>
      </c>
      <c r="G343" t="s">
        <v>668</v>
      </c>
      <c r="H343">
        <v>12</v>
      </c>
      <c r="I343" t="s">
        <v>975</v>
      </c>
    </row>
    <row r="344" spans="1:9">
      <c r="A344">
        <v>343</v>
      </c>
      <c r="B344">
        <v>212006</v>
      </c>
      <c r="C344" t="s">
        <v>983</v>
      </c>
      <c r="D344" t="s">
        <v>984</v>
      </c>
      <c r="E344" t="s">
        <v>23</v>
      </c>
      <c r="F344" t="s">
        <v>24</v>
      </c>
      <c r="G344" t="s">
        <v>668</v>
      </c>
      <c r="H344">
        <v>12</v>
      </c>
      <c r="I344" t="s">
        <v>975</v>
      </c>
    </row>
    <row r="345" spans="1:9">
      <c r="A345">
        <v>344</v>
      </c>
      <c r="B345">
        <v>212031</v>
      </c>
      <c r="C345" t="s">
        <v>995</v>
      </c>
      <c r="D345" t="s">
        <v>996</v>
      </c>
      <c r="E345" t="s">
        <v>30</v>
      </c>
      <c r="F345" t="s">
        <v>24</v>
      </c>
      <c r="G345" t="s">
        <v>668</v>
      </c>
      <c r="H345">
        <v>12</v>
      </c>
      <c r="I345" t="s">
        <v>975</v>
      </c>
    </row>
    <row r="346" spans="1:9">
      <c r="A346">
        <v>345</v>
      </c>
      <c r="B346">
        <v>212010</v>
      </c>
      <c r="C346" t="s">
        <v>985</v>
      </c>
      <c r="D346" t="s">
        <v>986</v>
      </c>
      <c r="E346" t="s">
        <v>30</v>
      </c>
      <c r="F346" t="s">
        <v>24</v>
      </c>
      <c r="G346" t="s">
        <v>668</v>
      </c>
      <c r="H346">
        <v>12</v>
      </c>
      <c r="I346" t="s">
        <v>975</v>
      </c>
    </row>
    <row r="347" spans="1:9">
      <c r="A347">
        <v>346</v>
      </c>
      <c r="B347">
        <v>212004</v>
      </c>
      <c r="C347" t="s">
        <v>981</v>
      </c>
      <c r="D347" t="s">
        <v>982</v>
      </c>
      <c r="E347" t="s">
        <v>30</v>
      </c>
      <c r="F347" t="s">
        <v>24</v>
      </c>
      <c r="G347" t="s">
        <v>668</v>
      </c>
      <c r="H347">
        <v>12</v>
      </c>
      <c r="I347" t="s">
        <v>975</v>
      </c>
    </row>
    <row r="348" spans="1:9">
      <c r="A348">
        <v>347</v>
      </c>
      <c r="B348">
        <v>212104</v>
      </c>
      <c r="C348" t="s">
        <v>1041</v>
      </c>
      <c r="D348" t="s">
        <v>1042</v>
      </c>
      <c r="E348" t="s">
        <v>34</v>
      </c>
      <c r="F348" t="s">
        <v>24</v>
      </c>
      <c r="G348" t="s">
        <v>668</v>
      </c>
      <c r="H348">
        <v>12</v>
      </c>
      <c r="I348" t="s">
        <v>975</v>
      </c>
    </row>
    <row r="349" spans="1:9">
      <c r="A349">
        <v>348</v>
      </c>
      <c r="B349">
        <v>212036</v>
      </c>
      <c r="C349" t="s">
        <v>1002</v>
      </c>
      <c r="D349" t="s">
        <v>1003</v>
      </c>
      <c r="E349" t="s">
        <v>66</v>
      </c>
      <c r="F349" t="s">
        <v>24</v>
      </c>
      <c r="G349" t="s">
        <v>668</v>
      </c>
      <c r="H349">
        <v>12</v>
      </c>
      <c r="I349" t="s">
        <v>975</v>
      </c>
    </row>
    <row r="350" spans="1:9">
      <c r="A350">
        <v>349</v>
      </c>
      <c r="B350">
        <v>212013</v>
      </c>
      <c r="C350" t="s">
        <v>991</v>
      </c>
      <c r="D350" t="s">
        <v>992</v>
      </c>
      <c r="E350" t="s">
        <v>81</v>
      </c>
      <c r="F350" t="s">
        <v>24</v>
      </c>
      <c r="G350" t="s">
        <v>668</v>
      </c>
      <c r="H350">
        <v>12</v>
      </c>
      <c r="I350" t="s">
        <v>975</v>
      </c>
    </row>
    <row r="351" spans="1:9">
      <c r="A351">
        <v>350</v>
      </c>
      <c r="B351">
        <v>212034</v>
      </c>
      <c r="C351" t="s">
        <v>998</v>
      </c>
      <c r="D351" t="s">
        <v>999</v>
      </c>
      <c r="E351" t="s">
        <v>47</v>
      </c>
      <c r="F351" t="s">
        <v>24</v>
      </c>
      <c r="G351" t="s">
        <v>668</v>
      </c>
      <c r="H351">
        <v>12</v>
      </c>
      <c r="I351" t="s">
        <v>975</v>
      </c>
    </row>
    <row r="352" spans="1:9">
      <c r="A352">
        <v>351</v>
      </c>
      <c r="B352">
        <v>212505</v>
      </c>
      <c r="C352" t="s">
        <v>1050</v>
      </c>
      <c r="D352" t="s">
        <v>1051</v>
      </c>
      <c r="E352" t="s">
        <v>1052</v>
      </c>
      <c r="F352" t="s">
        <v>195</v>
      </c>
      <c r="G352" t="s">
        <v>668</v>
      </c>
      <c r="H352">
        <v>12</v>
      </c>
      <c r="I352" t="s">
        <v>975</v>
      </c>
    </row>
    <row r="353" spans="1:9">
      <c r="A353">
        <v>352</v>
      </c>
      <c r="B353">
        <v>212504</v>
      </c>
      <c r="C353" t="s">
        <v>2705</v>
      </c>
      <c r="D353" t="s">
        <v>2706</v>
      </c>
      <c r="F353" t="s">
        <v>195</v>
      </c>
      <c r="G353" t="s">
        <v>668</v>
      </c>
      <c r="H353">
        <v>12</v>
      </c>
      <c r="I353" t="s">
        <v>975</v>
      </c>
    </row>
    <row r="354" spans="1:9">
      <c r="A354">
        <v>353</v>
      </c>
      <c r="B354">
        <v>212502</v>
      </c>
      <c r="C354" t="s">
        <v>1046</v>
      </c>
      <c r="D354" t="s">
        <v>1047</v>
      </c>
      <c r="F354" t="s">
        <v>195</v>
      </c>
      <c r="G354" t="s">
        <v>668</v>
      </c>
      <c r="H354">
        <v>12</v>
      </c>
      <c r="I354" t="s">
        <v>975</v>
      </c>
    </row>
    <row r="355" spans="1:9">
      <c r="A355">
        <v>354</v>
      </c>
      <c r="B355">
        <v>212501</v>
      </c>
      <c r="C355" t="s">
        <v>1044</v>
      </c>
      <c r="D355" t="s">
        <v>1045</v>
      </c>
      <c r="F355" t="s">
        <v>195</v>
      </c>
      <c r="G355" t="s">
        <v>668</v>
      </c>
      <c r="H355">
        <v>12</v>
      </c>
      <c r="I355" t="s">
        <v>975</v>
      </c>
    </row>
    <row r="356" spans="1:9">
      <c r="A356">
        <v>355</v>
      </c>
      <c r="B356">
        <v>212071</v>
      </c>
      <c r="C356" t="s">
        <v>1026</v>
      </c>
      <c r="D356" t="s">
        <v>1027</v>
      </c>
      <c r="F356" t="s">
        <v>195</v>
      </c>
      <c r="G356" t="s">
        <v>668</v>
      </c>
      <c r="H356">
        <v>12</v>
      </c>
      <c r="I356" t="s">
        <v>975</v>
      </c>
    </row>
    <row r="357" spans="1:9">
      <c r="A357">
        <v>356</v>
      </c>
      <c r="B357">
        <v>212072</v>
      </c>
      <c r="C357" t="s">
        <v>1028</v>
      </c>
      <c r="D357" t="s">
        <v>1029</v>
      </c>
      <c r="E357" t="s">
        <v>30</v>
      </c>
      <c r="F357" t="s">
        <v>195</v>
      </c>
      <c r="G357" t="s">
        <v>668</v>
      </c>
      <c r="H357">
        <v>12</v>
      </c>
      <c r="I357" t="s">
        <v>975</v>
      </c>
    </row>
    <row r="358" spans="1:9">
      <c r="A358">
        <v>357</v>
      </c>
      <c r="B358">
        <v>212503</v>
      </c>
      <c r="C358" t="s">
        <v>1048</v>
      </c>
      <c r="D358" t="s">
        <v>1049</v>
      </c>
      <c r="F358" t="s">
        <v>195</v>
      </c>
      <c r="G358" t="s">
        <v>668</v>
      </c>
      <c r="H358">
        <v>12</v>
      </c>
      <c r="I358" t="s">
        <v>975</v>
      </c>
    </row>
    <row r="359" spans="1:9">
      <c r="A359">
        <v>358</v>
      </c>
      <c r="B359">
        <v>212039</v>
      </c>
      <c r="C359" t="s">
        <v>1008</v>
      </c>
      <c r="D359" t="s">
        <v>1009</v>
      </c>
      <c r="E359" t="s">
        <v>66</v>
      </c>
      <c r="F359" t="s">
        <v>195</v>
      </c>
      <c r="G359" t="s">
        <v>668</v>
      </c>
      <c r="H359">
        <v>12</v>
      </c>
      <c r="I359" t="s">
        <v>975</v>
      </c>
    </row>
    <row r="360" spans="1:9">
      <c r="A360">
        <v>359</v>
      </c>
      <c r="B360">
        <v>212070</v>
      </c>
      <c r="C360" t="s">
        <v>1024</v>
      </c>
      <c r="D360" t="s">
        <v>1025</v>
      </c>
      <c r="F360" t="s">
        <v>195</v>
      </c>
      <c r="G360" t="s">
        <v>668</v>
      </c>
      <c r="H360">
        <v>12</v>
      </c>
      <c r="I360" t="s">
        <v>975</v>
      </c>
    </row>
    <row r="361" spans="1:9">
      <c r="A361">
        <v>360</v>
      </c>
      <c r="B361">
        <v>212506</v>
      </c>
      <c r="C361" t="s">
        <v>1053</v>
      </c>
      <c r="D361" t="s">
        <v>1054</v>
      </c>
      <c r="F361" t="s">
        <v>195</v>
      </c>
      <c r="G361" t="s">
        <v>668</v>
      </c>
      <c r="H361">
        <v>12</v>
      </c>
      <c r="I361" t="s">
        <v>975</v>
      </c>
    </row>
    <row r="362" spans="1:9">
      <c r="A362">
        <v>361</v>
      </c>
      <c r="B362">
        <v>212097</v>
      </c>
      <c r="C362" t="s">
        <v>1036</v>
      </c>
      <c r="D362" t="s">
        <v>2779</v>
      </c>
      <c r="F362" t="s">
        <v>195</v>
      </c>
      <c r="G362" t="s">
        <v>668</v>
      </c>
      <c r="H362">
        <v>12</v>
      </c>
      <c r="I362" t="s">
        <v>975</v>
      </c>
    </row>
    <row r="363" spans="1:9">
      <c r="A363">
        <v>362</v>
      </c>
      <c r="B363">
        <v>212054</v>
      </c>
      <c r="C363" t="s">
        <v>1015</v>
      </c>
      <c r="D363" t="s">
        <v>1016</v>
      </c>
      <c r="E363" t="s">
        <v>1017</v>
      </c>
      <c r="F363" t="s">
        <v>52</v>
      </c>
      <c r="G363" t="s">
        <v>668</v>
      </c>
      <c r="H363">
        <v>12</v>
      </c>
      <c r="I363" t="s">
        <v>975</v>
      </c>
    </row>
    <row r="364" spans="1:9">
      <c r="A364">
        <v>363</v>
      </c>
      <c r="B364">
        <v>212035</v>
      </c>
      <c r="C364" t="s">
        <v>1000</v>
      </c>
      <c r="D364" t="s">
        <v>1001</v>
      </c>
      <c r="E364" t="s">
        <v>55</v>
      </c>
      <c r="F364" t="s">
        <v>52</v>
      </c>
      <c r="G364" t="s">
        <v>668</v>
      </c>
      <c r="H364">
        <v>12</v>
      </c>
      <c r="I364" t="s">
        <v>975</v>
      </c>
    </row>
    <row r="365" spans="1:9">
      <c r="A365">
        <v>364</v>
      </c>
      <c r="B365">
        <v>212107</v>
      </c>
      <c r="C365" t="s">
        <v>2763</v>
      </c>
      <c r="D365" t="s">
        <v>2764</v>
      </c>
      <c r="E365" t="s">
        <v>1017</v>
      </c>
      <c r="F365" t="s">
        <v>52</v>
      </c>
      <c r="G365" t="s">
        <v>668</v>
      </c>
      <c r="H365">
        <v>12</v>
      </c>
      <c r="I365" t="s">
        <v>975</v>
      </c>
    </row>
    <row r="366" spans="1:9">
      <c r="A366">
        <v>365</v>
      </c>
      <c r="B366">
        <v>212053</v>
      </c>
      <c r="C366" t="s">
        <v>1013</v>
      </c>
      <c r="D366" t="s">
        <v>1014</v>
      </c>
      <c r="E366" t="s">
        <v>242</v>
      </c>
      <c r="F366" t="s">
        <v>52</v>
      </c>
      <c r="G366" t="s">
        <v>668</v>
      </c>
      <c r="H366">
        <v>12</v>
      </c>
      <c r="I366" t="s">
        <v>975</v>
      </c>
    </row>
    <row r="367" spans="1:9">
      <c r="A367">
        <v>366</v>
      </c>
      <c r="B367">
        <v>212061</v>
      </c>
      <c r="C367" t="s">
        <v>1020</v>
      </c>
      <c r="D367" t="s">
        <v>1021</v>
      </c>
      <c r="E367" t="s">
        <v>1017</v>
      </c>
      <c r="F367" t="s">
        <v>52</v>
      </c>
      <c r="G367" t="s">
        <v>668</v>
      </c>
      <c r="H367">
        <v>12</v>
      </c>
      <c r="I367" t="s">
        <v>975</v>
      </c>
    </row>
    <row r="368" spans="1:9">
      <c r="A368">
        <v>367</v>
      </c>
      <c r="B368">
        <v>212701</v>
      </c>
      <c r="C368" t="s">
        <v>1055</v>
      </c>
      <c r="D368" t="s">
        <v>1056</v>
      </c>
      <c r="E368" t="s">
        <v>1057</v>
      </c>
      <c r="F368" t="s">
        <v>290</v>
      </c>
      <c r="G368" t="s">
        <v>668</v>
      </c>
      <c r="H368">
        <v>12</v>
      </c>
      <c r="I368" t="s">
        <v>975</v>
      </c>
    </row>
    <row r="369" spans="1:9">
      <c r="A369">
        <v>368</v>
      </c>
      <c r="B369">
        <v>211710</v>
      </c>
      <c r="C369" t="s">
        <v>968</v>
      </c>
      <c r="D369" t="s">
        <v>969</v>
      </c>
      <c r="E369" t="s">
        <v>34</v>
      </c>
      <c r="F369" t="s">
        <v>24</v>
      </c>
      <c r="G369" t="s">
        <v>668</v>
      </c>
      <c r="H369">
        <v>11</v>
      </c>
      <c r="I369" t="s">
        <v>860</v>
      </c>
    </row>
    <row r="370" spans="1:9">
      <c r="A370">
        <v>369</v>
      </c>
      <c r="B370">
        <v>211007</v>
      </c>
      <c r="C370" t="s">
        <v>867</v>
      </c>
      <c r="D370" t="s">
        <v>868</v>
      </c>
      <c r="E370" t="s">
        <v>81</v>
      </c>
      <c r="F370" t="s">
        <v>24</v>
      </c>
      <c r="G370" t="s">
        <v>668</v>
      </c>
      <c r="H370">
        <v>11</v>
      </c>
      <c r="I370" t="s">
        <v>860</v>
      </c>
    </row>
    <row r="371" spans="1:9">
      <c r="A371">
        <v>370</v>
      </c>
      <c r="B371">
        <v>211501</v>
      </c>
      <c r="C371" t="s">
        <v>860</v>
      </c>
      <c r="D371" t="s">
        <v>963</v>
      </c>
      <c r="E371" t="s">
        <v>23</v>
      </c>
      <c r="F371" t="s">
        <v>509</v>
      </c>
      <c r="G371" t="s">
        <v>668</v>
      </c>
      <c r="H371">
        <v>11</v>
      </c>
      <c r="I371" t="s">
        <v>860</v>
      </c>
    </row>
    <row r="372" spans="1:9">
      <c r="A372">
        <v>371</v>
      </c>
      <c r="B372">
        <v>211038</v>
      </c>
      <c r="C372" t="s">
        <v>919</v>
      </c>
      <c r="D372" t="s">
        <v>920</v>
      </c>
      <c r="E372" t="s">
        <v>47</v>
      </c>
      <c r="F372" t="s">
        <v>24</v>
      </c>
      <c r="G372" t="s">
        <v>668</v>
      </c>
      <c r="H372">
        <v>11</v>
      </c>
      <c r="I372" t="s">
        <v>860</v>
      </c>
    </row>
    <row r="373" spans="1:9">
      <c r="A373">
        <v>372</v>
      </c>
      <c r="B373">
        <v>211041</v>
      </c>
      <c r="C373" t="s">
        <v>923</v>
      </c>
      <c r="D373" t="s">
        <v>924</v>
      </c>
      <c r="E373" t="s">
        <v>47</v>
      </c>
      <c r="F373" t="s">
        <v>24</v>
      </c>
      <c r="G373" t="s">
        <v>668</v>
      </c>
      <c r="H373">
        <v>11</v>
      </c>
      <c r="I373" t="s">
        <v>860</v>
      </c>
    </row>
    <row r="374" spans="1:9">
      <c r="A374">
        <v>373</v>
      </c>
      <c r="B374">
        <v>211010</v>
      </c>
      <c r="C374" t="s">
        <v>873</v>
      </c>
      <c r="D374" t="s">
        <v>874</v>
      </c>
      <c r="E374" t="s">
        <v>47</v>
      </c>
      <c r="F374" t="s">
        <v>24</v>
      </c>
      <c r="G374" t="s">
        <v>668</v>
      </c>
      <c r="H374">
        <v>11</v>
      </c>
      <c r="I374" t="s">
        <v>860</v>
      </c>
    </row>
    <row r="375" spans="1:9">
      <c r="A375">
        <v>374</v>
      </c>
      <c r="B375">
        <v>211021</v>
      </c>
      <c r="C375" t="s">
        <v>892</v>
      </c>
      <c r="D375" t="s">
        <v>893</v>
      </c>
      <c r="E375" t="s">
        <v>47</v>
      </c>
      <c r="F375" t="s">
        <v>24</v>
      </c>
      <c r="G375" t="s">
        <v>668</v>
      </c>
      <c r="H375">
        <v>11</v>
      </c>
      <c r="I375" t="s">
        <v>860</v>
      </c>
    </row>
    <row r="376" spans="1:9">
      <c r="A376">
        <v>375</v>
      </c>
      <c r="B376">
        <v>211015</v>
      </c>
      <c r="C376" t="s">
        <v>882</v>
      </c>
      <c r="D376" t="s">
        <v>883</v>
      </c>
      <c r="E376" t="s">
        <v>615</v>
      </c>
      <c r="F376" t="s">
        <v>24</v>
      </c>
      <c r="G376" t="s">
        <v>668</v>
      </c>
      <c r="H376">
        <v>11</v>
      </c>
      <c r="I376" t="s">
        <v>860</v>
      </c>
    </row>
    <row r="377" spans="1:9">
      <c r="A377">
        <v>376</v>
      </c>
      <c r="B377">
        <v>211008</v>
      </c>
      <c r="C377" t="s">
        <v>869</v>
      </c>
      <c r="D377" t="s">
        <v>870</v>
      </c>
      <c r="E377" t="s">
        <v>81</v>
      </c>
      <c r="F377" t="s">
        <v>24</v>
      </c>
      <c r="G377" t="s">
        <v>668</v>
      </c>
      <c r="H377">
        <v>11</v>
      </c>
      <c r="I377" t="s">
        <v>860</v>
      </c>
    </row>
    <row r="378" spans="1:9">
      <c r="A378">
        <v>377</v>
      </c>
      <c r="B378">
        <v>211014</v>
      </c>
      <c r="C378" t="s">
        <v>880</v>
      </c>
      <c r="D378" t="s">
        <v>881</v>
      </c>
      <c r="E378" t="s">
        <v>102</v>
      </c>
      <c r="F378" t="s">
        <v>24</v>
      </c>
      <c r="G378" t="s">
        <v>668</v>
      </c>
      <c r="H378">
        <v>11</v>
      </c>
      <c r="I378" t="s">
        <v>860</v>
      </c>
    </row>
    <row r="379" spans="1:9">
      <c r="A379">
        <v>378</v>
      </c>
      <c r="B379">
        <v>211025</v>
      </c>
      <c r="C379" t="s">
        <v>898</v>
      </c>
      <c r="D379" t="s">
        <v>899</v>
      </c>
      <c r="E379" t="s">
        <v>47</v>
      </c>
      <c r="F379" t="s">
        <v>24</v>
      </c>
      <c r="G379" t="s">
        <v>668</v>
      </c>
      <c r="H379">
        <v>11</v>
      </c>
      <c r="I379" t="s">
        <v>860</v>
      </c>
    </row>
    <row r="380" spans="1:9">
      <c r="A380">
        <v>379</v>
      </c>
      <c r="B380">
        <v>211052</v>
      </c>
      <c r="C380" t="s">
        <v>933</v>
      </c>
      <c r="D380" t="s">
        <v>934</v>
      </c>
      <c r="E380" t="s">
        <v>47</v>
      </c>
      <c r="F380" t="s">
        <v>24</v>
      </c>
      <c r="G380" t="s">
        <v>668</v>
      </c>
      <c r="H380">
        <v>11</v>
      </c>
      <c r="I380" t="s">
        <v>860</v>
      </c>
    </row>
    <row r="381" spans="1:9">
      <c r="A381">
        <v>380</v>
      </c>
      <c r="B381">
        <v>211027</v>
      </c>
      <c r="C381" t="s">
        <v>903</v>
      </c>
      <c r="D381" t="s">
        <v>904</v>
      </c>
      <c r="E381" t="s">
        <v>47</v>
      </c>
      <c r="F381" t="s">
        <v>24</v>
      </c>
      <c r="G381" t="s">
        <v>668</v>
      </c>
      <c r="H381">
        <v>11</v>
      </c>
      <c r="I381" t="s">
        <v>860</v>
      </c>
    </row>
    <row r="382" spans="1:9">
      <c r="A382">
        <v>381</v>
      </c>
      <c r="B382">
        <v>211023</v>
      </c>
      <c r="C382" t="s">
        <v>896</v>
      </c>
      <c r="D382" t="s">
        <v>897</v>
      </c>
      <c r="E382" t="s">
        <v>30</v>
      </c>
      <c r="F382" t="s">
        <v>24</v>
      </c>
      <c r="G382" t="s">
        <v>668</v>
      </c>
      <c r="H382">
        <v>11</v>
      </c>
      <c r="I382" t="s">
        <v>860</v>
      </c>
    </row>
    <row r="383" spans="1:9">
      <c r="A383">
        <v>382</v>
      </c>
      <c r="B383">
        <v>211020</v>
      </c>
      <c r="C383" t="s">
        <v>890</v>
      </c>
      <c r="D383" t="s">
        <v>891</v>
      </c>
      <c r="E383" t="s">
        <v>47</v>
      </c>
      <c r="F383" t="s">
        <v>24</v>
      </c>
      <c r="G383" t="s">
        <v>668</v>
      </c>
      <c r="H383">
        <v>11</v>
      </c>
      <c r="I383" t="s">
        <v>860</v>
      </c>
    </row>
    <row r="384" spans="1:9">
      <c r="A384">
        <v>383</v>
      </c>
      <c r="B384">
        <v>211016</v>
      </c>
      <c r="C384" t="s">
        <v>884</v>
      </c>
      <c r="D384" t="s">
        <v>885</v>
      </c>
      <c r="E384" t="s">
        <v>47</v>
      </c>
      <c r="F384" t="s">
        <v>24</v>
      </c>
      <c r="G384" t="s">
        <v>668</v>
      </c>
      <c r="H384">
        <v>11</v>
      </c>
      <c r="I384" t="s">
        <v>860</v>
      </c>
    </row>
    <row r="385" spans="1:9">
      <c r="A385">
        <v>384</v>
      </c>
      <c r="B385">
        <v>211029</v>
      </c>
      <c r="C385" t="s">
        <v>907</v>
      </c>
      <c r="D385" t="s">
        <v>908</v>
      </c>
      <c r="E385" t="s">
        <v>1444</v>
      </c>
      <c r="F385" t="s">
        <v>24</v>
      </c>
      <c r="G385" t="s">
        <v>668</v>
      </c>
      <c r="H385">
        <v>11</v>
      </c>
      <c r="I385" t="s">
        <v>860</v>
      </c>
    </row>
    <row r="386" spans="1:9">
      <c r="A386">
        <v>385</v>
      </c>
      <c r="B386">
        <v>211013</v>
      </c>
      <c r="C386" t="s">
        <v>878</v>
      </c>
      <c r="D386" t="s">
        <v>879</v>
      </c>
      <c r="E386" t="s">
        <v>47</v>
      </c>
      <c r="F386" t="s">
        <v>24</v>
      </c>
      <c r="G386" t="s">
        <v>668</v>
      </c>
      <c r="H386">
        <v>11</v>
      </c>
      <c r="I386" t="s">
        <v>860</v>
      </c>
    </row>
    <row r="387" spans="1:9">
      <c r="A387">
        <v>386</v>
      </c>
      <c r="B387">
        <v>211005</v>
      </c>
      <c r="C387" t="s">
        <v>865</v>
      </c>
      <c r="D387" t="s">
        <v>866</v>
      </c>
      <c r="E387" t="s">
        <v>81</v>
      </c>
      <c r="F387" t="s">
        <v>24</v>
      </c>
      <c r="G387" t="s">
        <v>668</v>
      </c>
      <c r="H387">
        <v>11</v>
      </c>
      <c r="I387" t="s">
        <v>860</v>
      </c>
    </row>
    <row r="388" spans="1:9">
      <c r="A388">
        <v>387</v>
      </c>
      <c r="B388">
        <v>211009</v>
      </c>
      <c r="C388" t="s">
        <v>871</v>
      </c>
      <c r="D388" t="s">
        <v>872</v>
      </c>
      <c r="E388" t="s">
        <v>2744</v>
      </c>
      <c r="F388" t="s">
        <v>24</v>
      </c>
      <c r="G388" t="s">
        <v>668</v>
      </c>
      <c r="H388">
        <v>11</v>
      </c>
      <c r="I388" t="s">
        <v>860</v>
      </c>
    </row>
    <row r="389" spans="1:9">
      <c r="A389">
        <v>388</v>
      </c>
      <c r="B389">
        <v>211039</v>
      </c>
      <c r="C389" t="s">
        <v>921</v>
      </c>
      <c r="D389" t="s">
        <v>922</v>
      </c>
      <c r="E389" t="s">
        <v>2785</v>
      </c>
      <c r="F389" t="s">
        <v>24</v>
      </c>
      <c r="G389" t="s">
        <v>668</v>
      </c>
      <c r="H389">
        <v>11</v>
      </c>
      <c r="I389" t="s">
        <v>860</v>
      </c>
    </row>
    <row r="390" spans="1:9">
      <c r="A390">
        <v>389</v>
      </c>
      <c r="B390">
        <v>211054</v>
      </c>
      <c r="C390" t="s">
        <v>935</v>
      </c>
      <c r="D390" t="s">
        <v>936</v>
      </c>
      <c r="E390" t="s">
        <v>47</v>
      </c>
      <c r="F390" t="s">
        <v>24</v>
      </c>
      <c r="G390" t="s">
        <v>668</v>
      </c>
      <c r="H390">
        <v>11</v>
      </c>
      <c r="I390" t="s">
        <v>860</v>
      </c>
    </row>
    <row r="391" spans="1:9">
      <c r="A391">
        <v>390</v>
      </c>
      <c r="B391">
        <v>211012</v>
      </c>
      <c r="C391" t="s">
        <v>875</v>
      </c>
      <c r="D391" t="s">
        <v>876</v>
      </c>
      <c r="E391" t="s">
        <v>877</v>
      </c>
      <c r="F391" t="s">
        <v>24</v>
      </c>
      <c r="G391" t="s">
        <v>668</v>
      </c>
      <c r="H391">
        <v>11</v>
      </c>
      <c r="I391" t="s">
        <v>860</v>
      </c>
    </row>
    <row r="392" spans="1:9">
      <c r="A392">
        <v>391</v>
      </c>
      <c r="B392">
        <v>211003</v>
      </c>
      <c r="C392" t="s">
        <v>863</v>
      </c>
      <c r="D392" t="s">
        <v>864</v>
      </c>
      <c r="E392" t="s">
        <v>47</v>
      </c>
      <c r="F392" t="s">
        <v>24</v>
      </c>
      <c r="G392" t="s">
        <v>668</v>
      </c>
      <c r="H392">
        <v>11</v>
      </c>
      <c r="I392" t="s">
        <v>860</v>
      </c>
    </row>
    <row r="393" spans="1:9">
      <c r="A393">
        <v>392</v>
      </c>
      <c r="B393">
        <v>211045</v>
      </c>
      <c r="C393" t="s">
        <v>925</v>
      </c>
      <c r="D393" t="s">
        <v>926</v>
      </c>
      <c r="E393" t="s">
        <v>2704</v>
      </c>
      <c r="F393" t="s">
        <v>24</v>
      </c>
      <c r="G393" t="s">
        <v>668</v>
      </c>
      <c r="H393">
        <v>11</v>
      </c>
      <c r="I393" t="s">
        <v>860</v>
      </c>
    </row>
    <row r="394" spans="1:9">
      <c r="A394">
        <v>393</v>
      </c>
      <c r="B394">
        <v>211063</v>
      </c>
      <c r="C394" t="s">
        <v>948</v>
      </c>
      <c r="D394" t="s">
        <v>949</v>
      </c>
      <c r="E394" t="s">
        <v>950</v>
      </c>
      <c r="F394" t="s">
        <v>24</v>
      </c>
      <c r="G394" t="s">
        <v>668</v>
      </c>
      <c r="H394">
        <v>11</v>
      </c>
      <c r="I394" t="s">
        <v>860</v>
      </c>
    </row>
    <row r="395" spans="1:9">
      <c r="A395">
        <v>394</v>
      </c>
      <c r="B395">
        <v>211002</v>
      </c>
      <c r="C395" t="s">
        <v>861</v>
      </c>
      <c r="D395" t="s">
        <v>862</v>
      </c>
      <c r="E395" t="s">
        <v>40</v>
      </c>
      <c r="F395" t="s">
        <v>24</v>
      </c>
      <c r="G395" t="s">
        <v>668</v>
      </c>
      <c r="H395">
        <v>11</v>
      </c>
      <c r="I395" t="s">
        <v>860</v>
      </c>
    </row>
    <row r="396" spans="1:9">
      <c r="A396">
        <v>395</v>
      </c>
      <c r="B396">
        <v>211051</v>
      </c>
      <c r="C396" t="s">
        <v>931</v>
      </c>
      <c r="D396" t="s">
        <v>932</v>
      </c>
      <c r="E396" t="s">
        <v>148</v>
      </c>
      <c r="F396" t="s">
        <v>24</v>
      </c>
      <c r="G396" t="s">
        <v>668</v>
      </c>
      <c r="H396">
        <v>11</v>
      </c>
      <c r="I396" t="s">
        <v>860</v>
      </c>
    </row>
    <row r="397" spans="1:9">
      <c r="A397">
        <v>396</v>
      </c>
      <c r="B397">
        <v>211711</v>
      </c>
      <c r="C397" t="s">
        <v>970</v>
      </c>
      <c r="D397" t="s">
        <v>971</v>
      </c>
      <c r="E397" t="s">
        <v>972</v>
      </c>
      <c r="F397" t="s">
        <v>24</v>
      </c>
      <c r="G397" t="s">
        <v>668</v>
      </c>
      <c r="H397">
        <v>11</v>
      </c>
      <c r="I397" t="s">
        <v>860</v>
      </c>
    </row>
    <row r="398" spans="1:9">
      <c r="A398">
        <v>397</v>
      </c>
      <c r="B398">
        <v>211022</v>
      </c>
      <c r="C398" t="s">
        <v>894</v>
      </c>
      <c r="D398" t="s">
        <v>895</v>
      </c>
      <c r="E398" t="s">
        <v>47</v>
      </c>
      <c r="F398" t="s">
        <v>24</v>
      </c>
      <c r="G398" t="s">
        <v>668</v>
      </c>
      <c r="H398">
        <v>11</v>
      </c>
      <c r="I398" t="s">
        <v>860</v>
      </c>
    </row>
    <row r="399" spans="1:9">
      <c r="A399">
        <v>398</v>
      </c>
      <c r="B399">
        <v>211055</v>
      </c>
      <c r="C399" t="s">
        <v>937</v>
      </c>
      <c r="D399" t="s">
        <v>938</v>
      </c>
      <c r="E399" t="s">
        <v>30</v>
      </c>
      <c r="F399" t="s">
        <v>24</v>
      </c>
      <c r="G399" t="s">
        <v>668</v>
      </c>
      <c r="H399">
        <v>11</v>
      </c>
      <c r="I399" t="s">
        <v>860</v>
      </c>
    </row>
    <row r="400" spans="1:9">
      <c r="A400">
        <v>399</v>
      </c>
      <c r="B400">
        <v>211056</v>
      </c>
      <c r="C400" t="s">
        <v>939</v>
      </c>
      <c r="D400" t="s">
        <v>940</v>
      </c>
      <c r="E400" t="s">
        <v>30</v>
      </c>
      <c r="F400" t="s">
        <v>24</v>
      </c>
      <c r="G400" t="s">
        <v>668</v>
      </c>
      <c r="H400">
        <v>11</v>
      </c>
      <c r="I400" t="s">
        <v>860</v>
      </c>
    </row>
    <row r="401" spans="1:9">
      <c r="A401">
        <v>400</v>
      </c>
      <c r="B401">
        <v>211030</v>
      </c>
      <c r="C401" t="s">
        <v>909</v>
      </c>
      <c r="D401" t="s">
        <v>910</v>
      </c>
      <c r="E401" t="s">
        <v>2822</v>
      </c>
      <c r="F401" t="s">
        <v>24</v>
      </c>
      <c r="G401" t="s">
        <v>668</v>
      </c>
      <c r="H401">
        <v>11</v>
      </c>
      <c r="I401" t="s">
        <v>860</v>
      </c>
    </row>
    <row r="402" spans="1:9">
      <c r="A402">
        <v>401</v>
      </c>
      <c r="B402">
        <v>211036</v>
      </c>
      <c r="C402" t="s">
        <v>915</v>
      </c>
      <c r="D402" t="s">
        <v>916</v>
      </c>
      <c r="E402" t="s">
        <v>47</v>
      </c>
      <c r="F402" t="s">
        <v>24</v>
      </c>
      <c r="G402" t="s">
        <v>668</v>
      </c>
      <c r="H402">
        <v>11</v>
      </c>
      <c r="I402" t="s">
        <v>860</v>
      </c>
    </row>
    <row r="403" spans="1:9">
      <c r="A403">
        <v>402</v>
      </c>
      <c r="B403">
        <v>211019</v>
      </c>
      <c r="C403" t="s">
        <v>888</v>
      </c>
      <c r="D403" t="s">
        <v>889</v>
      </c>
      <c r="E403" t="s">
        <v>30</v>
      </c>
      <c r="F403" t="s">
        <v>24</v>
      </c>
      <c r="G403" t="s">
        <v>668</v>
      </c>
      <c r="H403">
        <v>11</v>
      </c>
      <c r="I403" t="s">
        <v>860</v>
      </c>
    </row>
    <row r="404" spans="1:9">
      <c r="A404">
        <v>403</v>
      </c>
      <c r="B404">
        <v>211048</v>
      </c>
      <c r="C404" t="s">
        <v>927</v>
      </c>
      <c r="D404" t="s">
        <v>928</v>
      </c>
      <c r="F404" t="s">
        <v>195</v>
      </c>
      <c r="G404" t="s">
        <v>668</v>
      </c>
      <c r="H404">
        <v>11</v>
      </c>
      <c r="I404" t="s">
        <v>860</v>
      </c>
    </row>
    <row r="405" spans="1:9">
      <c r="A405">
        <v>404</v>
      </c>
      <c r="B405">
        <v>211032</v>
      </c>
      <c r="C405" t="s">
        <v>911</v>
      </c>
      <c r="D405" t="s">
        <v>912</v>
      </c>
      <c r="F405" t="s">
        <v>195</v>
      </c>
      <c r="G405" t="s">
        <v>668</v>
      </c>
      <c r="H405">
        <v>11</v>
      </c>
      <c r="I405" t="s">
        <v>860</v>
      </c>
    </row>
    <row r="406" spans="1:9">
      <c r="A406">
        <v>405</v>
      </c>
      <c r="B406">
        <v>211062</v>
      </c>
      <c r="C406" t="s">
        <v>946</v>
      </c>
      <c r="D406" t="s">
        <v>947</v>
      </c>
      <c r="F406" t="s">
        <v>195</v>
      </c>
      <c r="G406" t="s">
        <v>668</v>
      </c>
      <c r="H406">
        <v>11</v>
      </c>
      <c r="I406" t="s">
        <v>860</v>
      </c>
    </row>
    <row r="407" spans="1:9">
      <c r="A407">
        <v>406</v>
      </c>
      <c r="B407">
        <v>211001</v>
      </c>
      <c r="C407" t="s">
        <v>859</v>
      </c>
      <c r="D407" t="s">
        <v>2765</v>
      </c>
      <c r="E407" t="s">
        <v>34</v>
      </c>
      <c r="F407" t="s">
        <v>195</v>
      </c>
      <c r="G407" t="s">
        <v>668</v>
      </c>
      <c r="H407">
        <v>11</v>
      </c>
      <c r="I407" t="s">
        <v>860</v>
      </c>
    </row>
    <row r="408" spans="1:9">
      <c r="A408">
        <v>407</v>
      </c>
      <c r="B408">
        <v>211073</v>
      </c>
      <c r="C408" t="s">
        <v>959</v>
      </c>
      <c r="D408" t="s">
        <v>960</v>
      </c>
      <c r="E408" t="s">
        <v>55</v>
      </c>
      <c r="F408" t="s">
        <v>52</v>
      </c>
      <c r="G408" t="s">
        <v>668</v>
      </c>
      <c r="H408">
        <v>11</v>
      </c>
      <c r="I408" t="s">
        <v>860</v>
      </c>
    </row>
    <row r="409" spans="1:9">
      <c r="A409">
        <v>408</v>
      </c>
      <c r="B409">
        <v>211034</v>
      </c>
      <c r="C409" t="s">
        <v>913</v>
      </c>
      <c r="D409" t="s">
        <v>914</v>
      </c>
      <c r="E409" t="s">
        <v>55</v>
      </c>
      <c r="F409" t="s">
        <v>52</v>
      </c>
      <c r="G409" t="s">
        <v>668</v>
      </c>
      <c r="H409">
        <v>11</v>
      </c>
      <c r="I409" t="s">
        <v>860</v>
      </c>
    </row>
    <row r="410" spans="1:9">
      <c r="A410">
        <v>409</v>
      </c>
      <c r="B410">
        <v>211065</v>
      </c>
      <c r="C410" t="s">
        <v>951</v>
      </c>
      <c r="D410" t="s">
        <v>952</v>
      </c>
      <c r="E410" t="s">
        <v>66</v>
      </c>
      <c r="F410" t="s">
        <v>52</v>
      </c>
      <c r="G410" t="s">
        <v>668</v>
      </c>
      <c r="H410">
        <v>11</v>
      </c>
      <c r="I410" t="s">
        <v>860</v>
      </c>
    </row>
    <row r="411" spans="1:9">
      <c r="A411">
        <v>410</v>
      </c>
      <c r="B411">
        <v>211066</v>
      </c>
      <c r="C411" t="s">
        <v>953</v>
      </c>
      <c r="D411" t="s">
        <v>954</v>
      </c>
      <c r="E411" t="s">
        <v>55</v>
      </c>
      <c r="F411" t="s">
        <v>52</v>
      </c>
      <c r="G411" t="s">
        <v>668</v>
      </c>
      <c r="H411">
        <v>11</v>
      </c>
      <c r="I411" t="s">
        <v>860</v>
      </c>
    </row>
    <row r="412" spans="1:9">
      <c r="A412">
        <v>411</v>
      </c>
      <c r="B412">
        <v>211701</v>
      </c>
      <c r="C412" t="s">
        <v>964</v>
      </c>
      <c r="D412" t="s">
        <v>965</v>
      </c>
      <c r="E412" t="s">
        <v>55</v>
      </c>
      <c r="F412" t="s">
        <v>52</v>
      </c>
      <c r="G412" t="s">
        <v>668</v>
      </c>
      <c r="H412">
        <v>11</v>
      </c>
      <c r="I412" t="s">
        <v>860</v>
      </c>
    </row>
    <row r="413" spans="1:9">
      <c r="A413">
        <v>412</v>
      </c>
      <c r="B413">
        <v>211028</v>
      </c>
      <c r="C413" t="s">
        <v>905</v>
      </c>
      <c r="D413" t="s">
        <v>906</v>
      </c>
      <c r="E413" t="s">
        <v>55</v>
      </c>
      <c r="F413" t="s">
        <v>52</v>
      </c>
      <c r="G413" t="s">
        <v>668</v>
      </c>
      <c r="H413">
        <v>11</v>
      </c>
      <c r="I413" t="s">
        <v>860</v>
      </c>
    </row>
    <row r="414" spans="1:9">
      <c r="A414">
        <v>413</v>
      </c>
      <c r="B414">
        <v>211037</v>
      </c>
      <c r="C414" t="s">
        <v>917</v>
      </c>
      <c r="D414" t="s">
        <v>918</v>
      </c>
      <c r="E414" t="s">
        <v>55</v>
      </c>
      <c r="F414" t="s">
        <v>52</v>
      </c>
      <c r="G414" t="s">
        <v>668</v>
      </c>
      <c r="H414">
        <v>11</v>
      </c>
      <c r="I414" t="s">
        <v>860</v>
      </c>
    </row>
    <row r="415" spans="1:9">
      <c r="A415">
        <v>414</v>
      </c>
      <c r="B415">
        <v>211712</v>
      </c>
      <c r="C415" t="s">
        <v>973</v>
      </c>
      <c r="D415" t="s">
        <v>974</v>
      </c>
      <c r="E415" t="s">
        <v>66</v>
      </c>
      <c r="F415" t="s">
        <v>52</v>
      </c>
      <c r="G415" t="s">
        <v>668</v>
      </c>
      <c r="H415">
        <v>11</v>
      </c>
      <c r="I415" t="s">
        <v>860</v>
      </c>
    </row>
    <row r="416" spans="1:9">
      <c r="A416">
        <v>415</v>
      </c>
      <c r="B416">
        <v>211072</v>
      </c>
      <c r="C416" t="s">
        <v>957</v>
      </c>
      <c r="D416" t="s">
        <v>958</v>
      </c>
      <c r="E416" t="s">
        <v>55</v>
      </c>
      <c r="F416" t="s">
        <v>52</v>
      </c>
      <c r="G416" t="s">
        <v>668</v>
      </c>
      <c r="H416">
        <v>11</v>
      </c>
      <c r="I416" t="s">
        <v>860</v>
      </c>
    </row>
    <row r="417" spans="1:9">
      <c r="A417">
        <v>416</v>
      </c>
      <c r="B417">
        <v>211080</v>
      </c>
      <c r="C417" t="s">
        <v>961</v>
      </c>
      <c r="D417" t="s">
        <v>962</v>
      </c>
      <c r="E417" t="s">
        <v>55</v>
      </c>
      <c r="F417" t="s">
        <v>52</v>
      </c>
      <c r="G417" t="s">
        <v>668</v>
      </c>
      <c r="H417">
        <v>11</v>
      </c>
      <c r="I417" t="s">
        <v>860</v>
      </c>
    </row>
    <row r="418" spans="1:9">
      <c r="A418">
        <v>417</v>
      </c>
      <c r="B418">
        <v>211079</v>
      </c>
      <c r="C418" t="s">
        <v>504</v>
      </c>
      <c r="D418" t="s">
        <v>505</v>
      </c>
      <c r="E418" t="s">
        <v>55</v>
      </c>
      <c r="F418" t="s">
        <v>52</v>
      </c>
      <c r="G418" t="s">
        <v>668</v>
      </c>
      <c r="H418">
        <v>11</v>
      </c>
      <c r="I418" t="s">
        <v>860</v>
      </c>
    </row>
    <row r="419" spans="1:9">
      <c r="A419">
        <v>418</v>
      </c>
      <c r="B419">
        <v>211026</v>
      </c>
      <c r="C419" t="s">
        <v>900</v>
      </c>
      <c r="D419" t="s">
        <v>901</v>
      </c>
      <c r="E419" t="s">
        <v>902</v>
      </c>
      <c r="F419" t="s">
        <v>52</v>
      </c>
      <c r="G419" t="s">
        <v>668</v>
      </c>
      <c r="H419">
        <v>11</v>
      </c>
      <c r="I419" t="s">
        <v>860</v>
      </c>
    </row>
    <row r="420" spans="1:9">
      <c r="A420">
        <v>419</v>
      </c>
      <c r="B420">
        <v>211059</v>
      </c>
      <c r="C420" t="s">
        <v>941</v>
      </c>
      <c r="D420" t="s">
        <v>942</v>
      </c>
      <c r="E420" t="s">
        <v>55</v>
      </c>
      <c r="F420" t="s">
        <v>52</v>
      </c>
      <c r="G420" t="s">
        <v>668</v>
      </c>
      <c r="H420">
        <v>11</v>
      </c>
      <c r="I420" t="s">
        <v>860</v>
      </c>
    </row>
    <row r="421" spans="1:9">
      <c r="A421">
        <v>420</v>
      </c>
      <c r="B421">
        <v>211049</v>
      </c>
      <c r="C421" t="s">
        <v>929</v>
      </c>
      <c r="D421" t="s">
        <v>930</v>
      </c>
      <c r="E421" t="s">
        <v>66</v>
      </c>
      <c r="F421" t="s">
        <v>52</v>
      </c>
      <c r="G421" t="s">
        <v>668</v>
      </c>
      <c r="H421">
        <v>11</v>
      </c>
      <c r="I421" t="s">
        <v>860</v>
      </c>
    </row>
    <row r="422" spans="1:9">
      <c r="A422">
        <v>421</v>
      </c>
      <c r="B422">
        <v>211061</v>
      </c>
      <c r="C422" t="s">
        <v>943</v>
      </c>
      <c r="D422" t="s">
        <v>944</v>
      </c>
      <c r="E422" t="s">
        <v>945</v>
      </c>
      <c r="F422" t="s">
        <v>52</v>
      </c>
      <c r="G422" t="s">
        <v>668</v>
      </c>
      <c r="H422">
        <v>11</v>
      </c>
      <c r="I422" t="s">
        <v>860</v>
      </c>
    </row>
    <row r="423" spans="1:9">
      <c r="A423">
        <v>422</v>
      </c>
      <c r="B423">
        <v>211018</v>
      </c>
      <c r="C423" t="s">
        <v>886</v>
      </c>
      <c r="D423" t="s">
        <v>887</v>
      </c>
      <c r="E423" t="s">
        <v>55</v>
      </c>
      <c r="F423" t="s">
        <v>52</v>
      </c>
      <c r="G423" t="s">
        <v>668</v>
      </c>
      <c r="H423">
        <v>11</v>
      </c>
      <c r="I423" t="s">
        <v>860</v>
      </c>
    </row>
    <row r="424" spans="1:9">
      <c r="A424">
        <v>423</v>
      </c>
      <c r="B424">
        <v>211071</v>
      </c>
      <c r="C424" t="s">
        <v>955</v>
      </c>
      <c r="D424" t="s">
        <v>956</v>
      </c>
      <c r="E424" t="s">
        <v>55</v>
      </c>
      <c r="F424" t="s">
        <v>52</v>
      </c>
      <c r="G424" t="s">
        <v>668</v>
      </c>
      <c r="H424">
        <v>11</v>
      </c>
      <c r="I424" t="s">
        <v>860</v>
      </c>
    </row>
    <row r="425" spans="1:9">
      <c r="A425">
        <v>424</v>
      </c>
      <c r="B425">
        <v>211704</v>
      </c>
      <c r="C425" t="s">
        <v>966</v>
      </c>
      <c r="D425" t="s">
        <v>967</v>
      </c>
      <c r="E425" t="s">
        <v>97</v>
      </c>
      <c r="F425" t="s">
        <v>181</v>
      </c>
      <c r="G425" t="s">
        <v>668</v>
      </c>
      <c r="H425">
        <v>11</v>
      </c>
      <c r="I425" t="s">
        <v>860</v>
      </c>
    </row>
    <row r="426" spans="1:9">
      <c r="A426">
        <v>425</v>
      </c>
      <c r="B426">
        <v>210003</v>
      </c>
      <c r="C426" t="s">
        <v>822</v>
      </c>
      <c r="D426" t="s">
        <v>823</v>
      </c>
      <c r="E426" t="s">
        <v>34</v>
      </c>
      <c r="F426" t="s">
        <v>24</v>
      </c>
      <c r="G426" t="s">
        <v>668</v>
      </c>
      <c r="H426">
        <v>10</v>
      </c>
      <c r="I426" t="s">
        <v>819</v>
      </c>
    </row>
    <row r="427" spans="1:9">
      <c r="A427">
        <v>426</v>
      </c>
      <c r="B427">
        <v>210501</v>
      </c>
      <c r="C427" t="s">
        <v>819</v>
      </c>
      <c r="D427" t="s">
        <v>858</v>
      </c>
      <c r="E427" t="s">
        <v>23</v>
      </c>
      <c r="F427" t="s">
        <v>509</v>
      </c>
      <c r="G427" t="s">
        <v>668</v>
      </c>
      <c r="H427">
        <v>10</v>
      </c>
      <c r="I427" t="s">
        <v>819</v>
      </c>
    </row>
    <row r="428" spans="1:9">
      <c r="A428">
        <v>427</v>
      </c>
      <c r="B428">
        <v>210055</v>
      </c>
      <c r="C428" t="s">
        <v>854</v>
      </c>
      <c r="D428" t="s">
        <v>855</v>
      </c>
      <c r="E428" t="s">
        <v>47</v>
      </c>
      <c r="F428" t="s">
        <v>24</v>
      </c>
      <c r="G428" t="s">
        <v>668</v>
      </c>
      <c r="H428">
        <v>10</v>
      </c>
      <c r="I428" t="s">
        <v>819</v>
      </c>
    </row>
    <row r="429" spans="1:9">
      <c r="A429">
        <v>428</v>
      </c>
      <c r="B429">
        <v>210007</v>
      </c>
      <c r="C429" t="s">
        <v>828</v>
      </c>
      <c r="D429" t="s">
        <v>829</v>
      </c>
      <c r="E429" t="s">
        <v>81</v>
      </c>
      <c r="F429" t="s">
        <v>24</v>
      </c>
      <c r="G429" t="s">
        <v>668</v>
      </c>
      <c r="H429">
        <v>10</v>
      </c>
      <c r="I429" t="s">
        <v>819</v>
      </c>
    </row>
    <row r="430" spans="1:9">
      <c r="A430">
        <v>429</v>
      </c>
      <c r="B430">
        <v>210004</v>
      </c>
      <c r="C430" t="s">
        <v>824</v>
      </c>
      <c r="D430" t="s">
        <v>825</v>
      </c>
      <c r="E430" t="s">
        <v>34</v>
      </c>
      <c r="F430" t="s">
        <v>24</v>
      </c>
      <c r="G430" t="s">
        <v>668</v>
      </c>
      <c r="H430">
        <v>10</v>
      </c>
      <c r="I430" t="s">
        <v>819</v>
      </c>
    </row>
    <row r="431" spans="1:9">
      <c r="A431">
        <v>430</v>
      </c>
      <c r="B431">
        <v>210014</v>
      </c>
      <c r="C431" t="s">
        <v>838</v>
      </c>
      <c r="D431" t="s">
        <v>839</v>
      </c>
      <c r="E431" t="s">
        <v>81</v>
      </c>
      <c r="F431" t="s">
        <v>24</v>
      </c>
      <c r="G431" t="s">
        <v>668</v>
      </c>
      <c r="H431">
        <v>10</v>
      </c>
      <c r="I431" t="s">
        <v>819</v>
      </c>
    </row>
    <row r="432" spans="1:9">
      <c r="A432">
        <v>431</v>
      </c>
      <c r="B432">
        <v>210001</v>
      </c>
      <c r="C432" t="s">
        <v>817</v>
      </c>
      <c r="D432" t="s">
        <v>818</v>
      </c>
      <c r="E432" t="s">
        <v>34</v>
      </c>
      <c r="F432" t="s">
        <v>24</v>
      </c>
      <c r="G432" t="s">
        <v>668</v>
      </c>
      <c r="H432">
        <v>10</v>
      </c>
      <c r="I432" t="s">
        <v>819</v>
      </c>
    </row>
    <row r="433" spans="1:9">
      <c r="A433">
        <v>432</v>
      </c>
      <c r="B433">
        <v>210010</v>
      </c>
      <c r="C433" t="s">
        <v>830</v>
      </c>
      <c r="D433" t="s">
        <v>831</v>
      </c>
      <c r="E433" t="s">
        <v>71</v>
      </c>
      <c r="F433" t="s">
        <v>24</v>
      </c>
      <c r="G433" t="s">
        <v>668</v>
      </c>
      <c r="H433">
        <v>10</v>
      </c>
      <c r="I433" t="s">
        <v>819</v>
      </c>
    </row>
    <row r="434" spans="1:9">
      <c r="A434">
        <v>433</v>
      </c>
      <c r="B434">
        <v>210002</v>
      </c>
      <c r="C434" t="s">
        <v>820</v>
      </c>
      <c r="D434" t="s">
        <v>821</v>
      </c>
      <c r="E434" t="s">
        <v>2766</v>
      </c>
      <c r="F434" t="s">
        <v>24</v>
      </c>
      <c r="G434" t="s">
        <v>668</v>
      </c>
      <c r="H434">
        <v>10</v>
      </c>
      <c r="I434" t="s">
        <v>819</v>
      </c>
    </row>
    <row r="435" spans="1:9">
      <c r="A435">
        <v>434</v>
      </c>
      <c r="B435">
        <v>210013</v>
      </c>
      <c r="C435" t="s">
        <v>836</v>
      </c>
      <c r="D435" t="s">
        <v>837</v>
      </c>
      <c r="E435" t="s">
        <v>47</v>
      </c>
      <c r="F435" t="s">
        <v>24</v>
      </c>
      <c r="G435" t="s">
        <v>668</v>
      </c>
      <c r="H435">
        <v>10</v>
      </c>
      <c r="I435" t="s">
        <v>819</v>
      </c>
    </row>
    <row r="436" spans="1:9">
      <c r="A436">
        <v>435</v>
      </c>
      <c r="B436">
        <v>210702</v>
      </c>
      <c r="C436" t="s">
        <v>2804</v>
      </c>
      <c r="D436" t="s">
        <v>2805</v>
      </c>
      <c r="E436" t="s">
        <v>2806</v>
      </c>
      <c r="F436" t="s">
        <v>24</v>
      </c>
      <c r="G436" t="s">
        <v>668</v>
      </c>
      <c r="H436">
        <v>10</v>
      </c>
      <c r="I436" t="s">
        <v>819</v>
      </c>
    </row>
    <row r="437" spans="1:9">
      <c r="A437">
        <v>436</v>
      </c>
      <c r="B437">
        <v>210005</v>
      </c>
      <c r="C437" t="s">
        <v>826</v>
      </c>
      <c r="D437" t="s">
        <v>827</v>
      </c>
      <c r="F437" t="s">
        <v>195</v>
      </c>
      <c r="G437" t="s">
        <v>668</v>
      </c>
      <c r="H437">
        <v>10</v>
      </c>
      <c r="I437" t="s">
        <v>819</v>
      </c>
    </row>
    <row r="438" spans="1:9">
      <c r="A438">
        <v>437</v>
      </c>
      <c r="B438">
        <v>210039</v>
      </c>
      <c r="C438" t="s">
        <v>846</v>
      </c>
      <c r="D438" t="s">
        <v>847</v>
      </c>
      <c r="E438" t="s">
        <v>66</v>
      </c>
      <c r="F438" t="s">
        <v>52</v>
      </c>
      <c r="G438" t="s">
        <v>668</v>
      </c>
      <c r="H438">
        <v>10</v>
      </c>
      <c r="I438" t="s">
        <v>819</v>
      </c>
    </row>
    <row r="439" spans="1:9">
      <c r="A439">
        <v>438</v>
      </c>
      <c r="B439">
        <v>210012</v>
      </c>
      <c r="C439" t="s">
        <v>834</v>
      </c>
      <c r="D439" t="s">
        <v>835</v>
      </c>
      <c r="E439" t="s">
        <v>55</v>
      </c>
      <c r="F439" t="s">
        <v>52</v>
      </c>
      <c r="G439" t="s">
        <v>668</v>
      </c>
      <c r="H439">
        <v>10</v>
      </c>
      <c r="I439" t="s">
        <v>819</v>
      </c>
    </row>
    <row r="440" spans="1:9">
      <c r="A440">
        <v>439</v>
      </c>
      <c r="B440">
        <v>210011</v>
      </c>
      <c r="C440" t="s">
        <v>832</v>
      </c>
      <c r="D440" t="s">
        <v>833</v>
      </c>
      <c r="E440" t="s">
        <v>51</v>
      </c>
      <c r="F440" t="s">
        <v>52</v>
      </c>
      <c r="G440" t="s">
        <v>668</v>
      </c>
      <c r="H440">
        <v>10</v>
      </c>
      <c r="I440" t="s">
        <v>819</v>
      </c>
    </row>
    <row r="441" spans="1:9">
      <c r="A441">
        <v>440</v>
      </c>
      <c r="B441">
        <v>210048</v>
      </c>
      <c r="C441" t="s">
        <v>850</v>
      </c>
      <c r="D441" t="s">
        <v>851</v>
      </c>
      <c r="E441" t="s">
        <v>55</v>
      </c>
      <c r="F441" t="s">
        <v>52</v>
      </c>
      <c r="G441" t="s">
        <v>668</v>
      </c>
      <c r="H441">
        <v>10</v>
      </c>
      <c r="I441" t="s">
        <v>819</v>
      </c>
    </row>
    <row r="442" spans="1:9">
      <c r="A442">
        <v>441</v>
      </c>
      <c r="B442">
        <v>210024</v>
      </c>
      <c r="C442" t="s">
        <v>842</v>
      </c>
      <c r="D442" t="s">
        <v>843</v>
      </c>
      <c r="E442" t="s">
        <v>602</v>
      </c>
      <c r="F442" t="s">
        <v>52</v>
      </c>
      <c r="G442" t="s">
        <v>668</v>
      </c>
      <c r="H442">
        <v>10</v>
      </c>
      <c r="I442" t="s">
        <v>819</v>
      </c>
    </row>
    <row r="443" spans="1:9">
      <c r="A443">
        <v>442</v>
      </c>
      <c r="B443">
        <v>210056</v>
      </c>
      <c r="C443" t="s">
        <v>856</v>
      </c>
      <c r="D443" t="s">
        <v>857</v>
      </c>
      <c r="E443" t="s">
        <v>55</v>
      </c>
      <c r="F443" t="s">
        <v>52</v>
      </c>
      <c r="G443" t="s">
        <v>668</v>
      </c>
      <c r="H443">
        <v>10</v>
      </c>
      <c r="I443" t="s">
        <v>819</v>
      </c>
    </row>
    <row r="444" spans="1:9">
      <c r="A444">
        <v>443</v>
      </c>
      <c r="B444">
        <v>210053</v>
      </c>
      <c r="C444" t="s">
        <v>852</v>
      </c>
      <c r="D444" t="s">
        <v>853</v>
      </c>
      <c r="E444" t="s">
        <v>55</v>
      </c>
      <c r="F444" t="s">
        <v>52</v>
      </c>
      <c r="G444" t="s">
        <v>668</v>
      </c>
      <c r="H444">
        <v>10</v>
      </c>
      <c r="I444" t="s">
        <v>819</v>
      </c>
    </row>
    <row r="445" spans="1:9">
      <c r="A445">
        <v>444</v>
      </c>
      <c r="B445">
        <v>210023</v>
      </c>
      <c r="C445" t="s">
        <v>840</v>
      </c>
      <c r="D445" t="s">
        <v>841</v>
      </c>
      <c r="E445" t="s">
        <v>55</v>
      </c>
      <c r="F445" t="s">
        <v>52</v>
      </c>
      <c r="G445" t="s">
        <v>668</v>
      </c>
      <c r="H445">
        <v>10</v>
      </c>
      <c r="I445" t="s">
        <v>819</v>
      </c>
    </row>
    <row r="446" spans="1:9">
      <c r="A446">
        <v>445</v>
      </c>
      <c r="B446">
        <v>210038</v>
      </c>
      <c r="C446" t="s">
        <v>844</v>
      </c>
      <c r="D446" t="s">
        <v>845</v>
      </c>
      <c r="E446" t="s">
        <v>55</v>
      </c>
      <c r="F446" t="s">
        <v>181</v>
      </c>
      <c r="G446" t="s">
        <v>668</v>
      </c>
      <c r="H446">
        <v>10</v>
      </c>
      <c r="I446" t="s">
        <v>819</v>
      </c>
    </row>
    <row r="447" spans="1:9">
      <c r="A447">
        <v>446</v>
      </c>
      <c r="B447">
        <v>210040</v>
      </c>
      <c r="C447" t="s">
        <v>848</v>
      </c>
      <c r="D447" t="s">
        <v>849</v>
      </c>
      <c r="E447" t="s">
        <v>55</v>
      </c>
      <c r="F447" t="s">
        <v>181</v>
      </c>
      <c r="G447" t="s">
        <v>668</v>
      </c>
      <c r="H447">
        <v>10</v>
      </c>
      <c r="I447" t="s">
        <v>819</v>
      </c>
    </row>
    <row r="448" spans="1:9">
      <c r="A448">
        <v>447</v>
      </c>
      <c r="B448">
        <v>209001</v>
      </c>
      <c r="C448" t="s">
        <v>764</v>
      </c>
      <c r="D448" t="s">
        <v>765</v>
      </c>
      <c r="E448" t="s">
        <v>81</v>
      </c>
      <c r="F448" t="s">
        <v>24</v>
      </c>
      <c r="G448" t="s">
        <v>668</v>
      </c>
      <c r="H448">
        <v>9</v>
      </c>
      <c r="I448" t="s">
        <v>766</v>
      </c>
    </row>
    <row r="449" spans="1:9">
      <c r="A449">
        <v>448</v>
      </c>
      <c r="B449">
        <v>209502</v>
      </c>
      <c r="C449" t="s">
        <v>766</v>
      </c>
      <c r="D449" t="s">
        <v>809</v>
      </c>
      <c r="E449" t="s">
        <v>810</v>
      </c>
      <c r="F449" t="s">
        <v>509</v>
      </c>
      <c r="G449" t="s">
        <v>668</v>
      </c>
      <c r="H449">
        <v>9</v>
      </c>
      <c r="I449" t="s">
        <v>766</v>
      </c>
    </row>
    <row r="450" spans="1:9">
      <c r="A450">
        <v>449</v>
      </c>
      <c r="B450">
        <v>209002</v>
      </c>
      <c r="C450" t="s">
        <v>767</v>
      </c>
      <c r="D450" t="s">
        <v>768</v>
      </c>
      <c r="E450" t="s">
        <v>47</v>
      </c>
      <c r="F450" t="s">
        <v>24</v>
      </c>
      <c r="G450" t="s">
        <v>668</v>
      </c>
      <c r="H450">
        <v>9</v>
      </c>
      <c r="I450" t="s">
        <v>766</v>
      </c>
    </row>
    <row r="451" spans="1:9">
      <c r="A451">
        <v>450</v>
      </c>
      <c r="B451">
        <v>209022</v>
      </c>
      <c r="C451" t="s">
        <v>783</v>
      </c>
      <c r="D451" t="s">
        <v>784</v>
      </c>
      <c r="E451" t="s">
        <v>2807</v>
      </c>
      <c r="F451" t="s">
        <v>24</v>
      </c>
      <c r="G451" t="s">
        <v>668</v>
      </c>
      <c r="H451">
        <v>9</v>
      </c>
      <c r="I451" t="s">
        <v>766</v>
      </c>
    </row>
    <row r="452" spans="1:9">
      <c r="A452">
        <v>451</v>
      </c>
      <c r="B452">
        <v>209013</v>
      </c>
      <c r="C452" t="s">
        <v>773</v>
      </c>
      <c r="D452" t="s">
        <v>774</v>
      </c>
      <c r="E452" t="s">
        <v>2703</v>
      </c>
      <c r="F452" t="s">
        <v>24</v>
      </c>
      <c r="G452" t="s">
        <v>668</v>
      </c>
      <c r="H452">
        <v>9</v>
      </c>
      <c r="I452" t="s">
        <v>766</v>
      </c>
    </row>
    <row r="453" spans="1:9">
      <c r="A453">
        <v>452</v>
      </c>
      <c r="B453">
        <v>209008</v>
      </c>
      <c r="C453" t="s">
        <v>769</v>
      </c>
      <c r="D453" t="s">
        <v>770</v>
      </c>
      <c r="E453" t="s">
        <v>47</v>
      </c>
      <c r="F453" t="s">
        <v>24</v>
      </c>
      <c r="G453" t="s">
        <v>668</v>
      </c>
      <c r="H453">
        <v>9</v>
      </c>
      <c r="I453" t="s">
        <v>766</v>
      </c>
    </row>
    <row r="454" spans="1:9">
      <c r="A454">
        <v>453</v>
      </c>
      <c r="B454">
        <v>209053</v>
      </c>
      <c r="C454" t="s">
        <v>799</v>
      </c>
      <c r="D454" t="s">
        <v>800</v>
      </c>
      <c r="E454" t="s">
        <v>716</v>
      </c>
      <c r="F454" t="s">
        <v>24</v>
      </c>
      <c r="G454" t="s">
        <v>668</v>
      </c>
      <c r="H454">
        <v>9</v>
      </c>
      <c r="I454" t="s">
        <v>766</v>
      </c>
    </row>
    <row r="455" spans="1:9">
      <c r="A455">
        <v>454</v>
      </c>
      <c r="B455">
        <v>209009</v>
      </c>
      <c r="C455" t="s">
        <v>771</v>
      </c>
      <c r="D455" t="s">
        <v>772</v>
      </c>
      <c r="E455" t="s">
        <v>81</v>
      </c>
      <c r="F455" t="s">
        <v>24</v>
      </c>
      <c r="G455" t="s">
        <v>668</v>
      </c>
      <c r="H455">
        <v>9</v>
      </c>
      <c r="I455" t="s">
        <v>766</v>
      </c>
    </row>
    <row r="456" spans="1:9">
      <c r="A456">
        <v>455</v>
      </c>
      <c r="B456">
        <v>209056</v>
      </c>
      <c r="C456" t="s">
        <v>805</v>
      </c>
      <c r="D456" t="s">
        <v>806</v>
      </c>
      <c r="E456" t="s">
        <v>2783</v>
      </c>
      <c r="F456" t="s">
        <v>24</v>
      </c>
      <c r="G456" t="s">
        <v>668</v>
      </c>
      <c r="H456">
        <v>9</v>
      </c>
      <c r="I456" t="s">
        <v>766</v>
      </c>
    </row>
    <row r="457" spans="1:9">
      <c r="A457">
        <v>456</v>
      </c>
      <c r="B457">
        <v>209020</v>
      </c>
      <c r="C457" t="s">
        <v>781</v>
      </c>
      <c r="D457" t="s">
        <v>782</v>
      </c>
      <c r="E457" t="s">
        <v>81</v>
      </c>
      <c r="F457" t="s">
        <v>24</v>
      </c>
      <c r="G457" t="s">
        <v>668</v>
      </c>
      <c r="H457">
        <v>9</v>
      </c>
      <c r="I457" t="s">
        <v>766</v>
      </c>
    </row>
    <row r="458" spans="1:9">
      <c r="A458">
        <v>457</v>
      </c>
      <c r="B458">
        <v>209055</v>
      </c>
      <c r="C458" t="s">
        <v>803</v>
      </c>
      <c r="D458" t="s">
        <v>804</v>
      </c>
      <c r="E458" t="s">
        <v>55</v>
      </c>
      <c r="F458" t="s">
        <v>24</v>
      </c>
      <c r="G458" t="s">
        <v>668</v>
      </c>
      <c r="H458">
        <v>9</v>
      </c>
      <c r="I458" t="s">
        <v>766</v>
      </c>
    </row>
    <row r="459" spans="1:9">
      <c r="A459">
        <v>458</v>
      </c>
      <c r="B459">
        <v>209052</v>
      </c>
      <c r="C459" t="s">
        <v>797</v>
      </c>
      <c r="D459" t="s">
        <v>798</v>
      </c>
      <c r="E459" t="s">
        <v>47</v>
      </c>
      <c r="F459" t="s">
        <v>24</v>
      </c>
      <c r="G459" t="s">
        <v>668</v>
      </c>
      <c r="H459">
        <v>9</v>
      </c>
      <c r="I459" t="s">
        <v>766</v>
      </c>
    </row>
    <row r="460" spans="1:9">
      <c r="A460">
        <v>459</v>
      </c>
      <c r="B460">
        <v>209701</v>
      </c>
      <c r="C460" t="s">
        <v>811</v>
      </c>
      <c r="D460" t="s">
        <v>812</v>
      </c>
      <c r="E460" t="s">
        <v>66</v>
      </c>
      <c r="F460" t="s">
        <v>24</v>
      </c>
      <c r="G460" t="s">
        <v>668</v>
      </c>
      <c r="H460">
        <v>9</v>
      </c>
      <c r="I460" t="s">
        <v>766</v>
      </c>
    </row>
    <row r="461" spans="1:9">
      <c r="A461">
        <v>460</v>
      </c>
      <c r="B461">
        <v>209016</v>
      </c>
      <c r="C461" t="s">
        <v>775</v>
      </c>
      <c r="D461" t="s">
        <v>776</v>
      </c>
      <c r="E461" t="s">
        <v>47</v>
      </c>
      <c r="F461" t="s">
        <v>24</v>
      </c>
      <c r="G461" t="s">
        <v>668</v>
      </c>
      <c r="H461">
        <v>9</v>
      </c>
      <c r="I461" t="s">
        <v>766</v>
      </c>
    </row>
    <row r="462" spans="1:9">
      <c r="A462">
        <v>461</v>
      </c>
      <c r="B462">
        <v>209017</v>
      </c>
      <c r="C462" t="s">
        <v>777</v>
      </c>
      <c r="D462" t="s">
        <v>778</v>
      </c>
      <c r="E462" t="s">
        <v>716</v>
      </c>
      <c r="F462" t="s">
        <v>24</v>
      </c>
      <c r="G462" t="s">
        <v>668</v>
      </c>
      <c r="H462">
        <v>9</v>
      </c>
      <c r="I462" t="s">
        <v>766</v>
      </c>
    </row>
    <row r="463" spans="1:9">
      <c r="A463">
        <v>462</v>
      </c>
      <c r="B463">
        <v>209050</v>
      </c>
      <c r="C463" t="s">
        <v>795</v>
      </c>
      <c r="D463" t="s">
        <v>796</v>
      </c>
      <c r="E463" t="s">
        <v>66</v>
      </c>
      <c r="F463" t="s">
        <v>195</v>
      </c>
      <c r="G463" t="s">
        <v>668</v>
      </c>
      <c r="H463">
        <v>9</v>
      </c>
      <c r="I463" t="s">
        <v>766</v>
      </c>
    </row>
    <row r="464" spans="1:9">
      <c r="A464">
        <v>463</v>
      </c>
      <c r="B464">
        <v>209501</v>
      </c>
      <c r="C464" t="s">
        <v>807</v>
      </c>
      <c r="D464" t="s">
        <v>808</v>
      </c>
      <c r="F464" t="s">
        <v>195</v>
      </c>
      <c r="G464" t="s">
        <v>668</v>
      </c>
      <c r="H464">
        <v>9</v>
      </c>
      <c r="I464" t="s">
        <v>766</v>
      </c>
    </row>
    <row r="465" spans="1:9">
      <c r="A465">
        <v>464</v>
      </c>
      <c r="B465">
        <v>209029</v>
      </c>
      <c r="C465" t="s">
        <v>787</v>
      </c>
      <c r="D465" t="s">
        <v>788</v>
      </c>
      <c r="E465" t="s">
        <v>55</v>
      </c>
      <c r="F465" t="s">
        <v>52</v>
      </c>
      <c r="G465" t="s">
        <v>668</v>
      </c>
      <c r="H465">
        <v>9</v>
      </c>
      <c r="I465" t="s">
        <v>766</v>
      </c>
    </row>
    <row r="466" spans="1:9">
      <c r="A466">
        <v>465</v>
      </c>
      <c r="B466">
        <v>209048</v>
      </c>
      <c r="C466" t="s">
        <v>793</v>
      </c>
      <c r="D466" t="s">
        <v>794</v>
      </c>
      <c r="E466" t="s">
        <v>51</v>
      </c>
      <c r="F466" t="s">
        <v>52</v>
      </c>
      <c r="G466" t="s">
        <v>668</v>
      </c>
      <c r="H466">
        <v>9</v>
      </c>
      <c r="I466" t="s">
        <v>766</v>
      </c>
    </row>
    <row r="467" spans="1:9">
      <c r="A467">
        <v>466</v>
      </c>
      <c r="B467">
        <v>209045</v>
      </c>
      <c r="C467" t="s">
        <v>791</v>
      </c>
      <c r="D467" t="s">
        <v>792</v>
      </c>
      <c r="E467" t="s">
        <v>55</v>
      </c>
      <c r="F467" t="s">
        <v>52</v>
      </c>
      <c r="G467" t="s">
        <v>668</v>
      </c>
      <c r="H467">
        <v>9</v>
      </c>
      <c r="I467" t="s">
        <v>766</v>
      </c>
    </row>
    <row r="468" spans="1:9">
      <c r="A468">
        <v>467</v>
      </c>
      <c r="B468">
        <v>209054</v>
      </c>
      <c r="C468" t="s">
        <v>801</v>
      </c>
      <c r="D468" t="s">
        <v>802</v>
      </c>
      <c r="E468" t="s">
        <v>55</v>
      </c>
      <c r="F468" t="s">
        <v>52</v>
      </c>
      <c r="G468" t="s">
        <v>668</v>
      </c>
      <c r="H468">
        <v>9</v>
      </c>
      <c r="I468" t="s">
        <v>766</v>
      </c>
    </row>
    <row r="469" spans="1:9">
      <c r="A469">
        <v>468</v>
      </c>
      <c r="B469">
        <v>209705</v>
      </c>
      <c r="C469" t="s">
        <v>813</v>
      </c>
      <c r="D469" t="s">
        <v>814</v>
      </c>
      <c r="E469" t="s">
        <v>55</v>
      </c>
      <c r="F469" t="s">
        <v>52</v>
      </c>
      <c r="G469" t="s">
        <v>668</v>
      </c>
      <c r="H469">
        <v>9</v>
      </c>
      <c r="I469" t="s">
        <v>766</v>
      </c>
    </row>
    <row r="470" spans="1:9">
      <c r="A470">
        <v>469</v>
      </c>
      <c r="B470">
        <v>209044</v>
      </c>
      <c r="C470" t="s">
        <v>789</v>
      </c>
      <c r="D470" t="s">
        <v>790</v>
      </c>
      <c r="E470" t="s">
        <v>723</v>
      </c>
      <c r="F470" t="s">
        <v>52</v>
      </c>
      <c r="G470" t="s">
        <v>668</v>
      </c>
      <c r="H470">
        <v>9</v>
      </c>
      <c r="I470" t="s">
        <v>766</v>
      </c>
    </row>
    <row r="471" spans="1:9">
      <c r="A471">
        <v>470</v>
      </c>
      <c r="B471">
        <v>209024</v>
      </c>
      <c r="C471" t="s">
        <v>785</v>
      </c>
      <c r="D471" t="s">
        <v>786</v>
      </c>
      <c r="E471" t="s">
        <v>148</v>
      </c>
      <c r="F471" t="s">
        <v>52</v>
      </c>
      <c r="G471" t="s">
        <v>668</v>
      </c>
      <c r="H471">
        <v>9</v>
      </c>
      <c r="I471" t="s">
        <v>766</v>
      </c>
    </row>
    <row r="472" spans="1:9">
      <c r="A472">
        <v>471</v>
      </c>
      <c r="B472">
        <v>209018</v>
      </c>
      <c r="C472" t="s">
        <v>779</v>
      </c>
      <c r="D472" t="s">
        <v>780</v>
      </c>
      <c r="E472" t="s">
        <v>55</v>
      </c>
      <c r="F472" t="s">
        <v>52</v>
      </c>
      <c r="G472" t="s">
        <v>668</v>
      </c>
      <c r="H472">
        <v>9</v>
      </c>
      <c r="I472" t="s">
        <v>766</v>
      </c>
    </row>
    <row r="473" spans="1:9">
      <c r="A473">
        <v>472</v>
      </c>
      <c r="B473">
        <v>209713</v>
      </c>
      <c r="C473" t="s">
        <v>815</v>
      </c>
      <c r="D473" t="s">
        <v>816</v>
      </c>
      <c r="F473" t="s">
        <v>290</v>
      </c>
      <c r="G473" t="s">
        <v>668</v>
      </c>
      <c r="H473">
        <v>9</v>
      </c>
      <c r="I473" t="s">
        <v>766</v>
      </c>
    </row>
    <row r="474" spans="1:9">
      <c r="A474">
        <v>473</v>
      </c>
      <c r="B474">
        <v>208002</v>
      </c>
      <c r="C474" t="s">
        <v>670</v>
      </c>
      <c r="D474" t="s">
        <v>671</v>
      </c>
      <c r="E474" t="s">
        <v>672</v>
      </c>
      <c r="F474" t="s">
        <v>24</v>
      </c>
      <c r="G474" t="s">
        <v>668</v>
      </c>
      <c r="H474">
        <v>8</v>
      </c>
      <c r="I474" t="s">
        <v>669</v>
      </c>
    </row>
    <row r="475" spans="1:9">
      <c r="A475">
        <v>474</v>
      </c>
      <c r="B475">
        <v>208001</v>
      </c>
      <c r="C475" t="s">
        <v>666</v>
      </c>
      <c r="D475" t="s">
        <v>667</v>
      </c>
      <c r="E475" t="s">
        <v>81</v>
      </c>
      <c r="F475" t="s">
        <v>24</v>
      </c>
      <c r="G475" t="s">
        <v>668</v>
      </c>
      <c r="H475">
        <v>8</v>
      </c>
      <c r="I475" t="s">
        <v>669</v>
      </c>
    </row>
    <row r="476" spans="1:9">
      <c r="A476">
        <v>475</v>
      </c>
      <c r="B476">
        <v>208501</v>
      </c>
      <c r="C476" t="s">
        <v>669</v>
      </c>
      <c r="D476" t="s">
        <v>731</v>
      </c>
      <c r="E476" t="s">
        <v>23</v>
      </c>
      <c r="F476" t="s">
        <v>509</v>
      </c>
      <c r="G476" t="s">
        <v>668</v>
      </c>
      <c r="H476">
        <v>8</v>
      </c>
      <c r="I476" t="s">
        <v>669</v>
      </c>
    </row>
    <row r="477" spans="1:9">
      <c r="A477">
        <v>476</v>
      </c>
      <c r="B477">
        <v>208727</v>
      </c>
      <c r="C477" t="s">
        <v>755</v>
      </c>
      <c r="D477" t="s">
        <v>756</v>
      </c>
      <c r="E477" t="s">
        <v>757</v>
      </c>
      <c r="F477" t="s">
        <v>24</v>
      </c>
      <c r="G477" t="s">
        <v>668</v>
      </c>
      <c r="H477">
        <v>8</v>
      </c>
      <c r="I477" t="s">
        <v>669</v>
      </c>
    </row>
    <row r="478" spans="1:9">
      <c r="A478">
        <v>477</v>
      </c>
      <c r="B478">
        <v>208012</v>
      </c>
      <c r="C478" t="s">
        <v>685</v>
      </c>
      <c r="D478" t="s">
        <v>686</v>
      </c>
      <c r="E478" t="s">
        <v>303</v>
      </c>
      <c r="F478" t="s">
        <v>24</v>
      </c>
      <c r="G478" t="s">
        <v>668</v>
      </c>
      <c r="H478">
        <v>8</v>
      </c>
      <c r="I478" t="s">
        <v>669</v>
      </c>
    </row>
    <row r="479" spans="1:9">
      <c r="A479">
        <v>478</v>
      </c>
      <c r="B479">
        <v>208721</v>
      </c>
      <c r="C479" t="s">
        <v>743</v>
      </c>
      <c r="D479" t="s">
        <v>744</v>
      </c>
      <c r="E479" t="s">
        <v>2702</v>
      </c>
      <c r="F479" t="s">
        <v>24</v>
      </c>
      <c r="G479" t="s">
        <v>668</v>
      </c>
      <c r="H479">
        <v>8</v>
      </c>
      <c r="I479" t="s">
        <v>669</v>
      </c>
    </row>
    <row r="480" spans="1:9">
      <c r="A480">
        <v>479</v>
      </c>
      <c r="B480">
        <v>208730</v>
      </c>
      <c r="C480" t="s">
        <v>762</v>
      </c>
      <c r="D480" t="s">
        <v>763</v>
      </c>
      <c r="E480" t="s">
        <v>728</v>
      </c>
      <c r="F480" t="s">
        <v>24</v>
      </c>
      <c r="G480" t="s">
        <v>668</v>
      </c>
      <c r="H480">
        <v>8</v>
      </c>
      <c r="I480" t="s">
        <v>669</v>
      </c>
    </row>
    <row r="481" spans="1:9">
      <c r="A481">
        <v>480</v>
      </c>
      <c r="B481">
        <v>208031</v>
      </c>
      <c r="C481" t="s">
        <v>710</v>
      </c>
      <c r="D481" t="s">
        <v>711</v>
      </c>
      <c r="E481" t="s">
        <v>615</v>
      </c>
      <c r="F481" t="s">
        <v>24</v>
      </c>
      <c r="G481" t="s">
        <v>668</v>
      </c>
      <c r="H481">
        <v>8</v>
      </c>
      <c r="I481" t="s">
        <v>669</v>
      </c>
    </row>
    <row r="482" spans="1:9">
      <c r="A482">
        <v>481</v>
      </c>
      <c r="B482">
        <v>208024</v>
      </c>
      <c r="C482" t="s">
        <v>703</v>
      </c>
      <c r="D482" t="s">
        <v>704</v>
      </c>
      <c r="E482" t="s">
        <v>705</v>
      </c>
      <c r="F482" t="s">
        <v>24</v>
      </c>
      <c r="G482" t="s">
        <v>668</v>
      </c>
      <c r="H482">
        <v>8</v>
      </c>
      <c r="I482" t="s">
        <v>669</v>
      </c>
    </row>
    <row r="483" spans="1:9">
      <c r="A483">
        <v>482</v>
      </c>
      <c r="B483">
        <v>208719</v>
      </c>
      <c r="C483" t="s">
        <v>739</v>
      </c>
      <c r="D483" t="s">
        <v>740</v>
      </c>
      <c r="E483" t="s">
        <v>1444</v>
      </c>
      <c r="F483" t="s">
        <v>24</v>
      </c>
      <c r="G483" t="s">
        <v>668</v>
      </c>
      <c r="H483">
        <v>8</v>
      </c>
      <c r="I483" t="s">
        <v>669</v>
      </c>
    </row>
    <row r="484" spans="1:9">
      <c r="A484">
        <v>483</v>
      </c>
      <c r="B484">
        <v>208723</v>
      </c>
      <c r="C484" t="s">
        <v>747</v>
      </c>
      <c r="D484" t="s">
        <v>748</v>
      </c>
      <c r="E484" t="s">
        <v>66</v>
      </c>
      <c r="F484" t="s">
        <v>24</v>
      </c>
      <c r="G484" t="s">
        <v>668</v>
      </c>
      <c r="H484">
        <v>8</v>
      </c>
      <c r="I484" t="s">
        <v>669</v>
      </c>
    </row>
    <row r="485" spans="1:9">
      <c r="A485">
        <v>484</v>
      </c>
      <c r="B485">
        <v>208003</v>
      </c>
      <c r="C485" t="s">
        <v>673</v>
      </c>
      <c r="D485" t="s">
        <v>674</v>
      </c>
      <c r="E485" t="s">
        <v>30</v>
      </c>
      <c r="F485" t="s">
        <v>24</v>
      </c>
      <c r="G485" t="s">
        <v>668</v>
      </c>
      <c r="H485">
        <v>8</v>
      </c>
      <c r="I485" t="s">
        <v>669</v>
      </c>
    </row>
    <row r="486" spans="1:9">
      <c r="A486">
        <v>485</v>
      </c>
      <c r="B486">
        <v>208010</v>
      </c>
      <c r="C486" t="s">
        <v>683</v>
      </c>
      <c r="D486" t="s">
        <v>684</v>
      </c>
      <c r="E486" t="s">
        <v>47</v>
      </c>
      <c r="F486" t="s">
        <v>24</v>
      </c>
      <c r="G486" t="s">
        <v>668</v>
      </c>
      <c r="H486">
        <v>8</v>
      </c>
      <c r="I486" t="s">
        <v>669</v>
      </c>
    </row>
    <row r="487" spans="1:9">
      <c r="A487">
        <v>486</v>
      </c>
      <c r="B487">
        <v>208725</v>
      </c>
      <c r="C487" t="s">
        <v>751</v>
      </c>
      <c r="D487" t="s">
        <v>752</v>
      </c>
      <c r="E487" t="s">
        <v>615</v>
      </c>
      <c r="F487" t="s">
        <v>24</v>
      </c>
      <c r="G487" t="s">
        <v>668</v>
      </c>
      <c r="H487">
        <v>8</v>
      </c>
      <c r="I487" t="s">
        <v>669</v>
      </c>
    </row>
    <row r="488" spans="1:9">
      <c r="A488">
        <v>487</v>
      </c>
      <c r="B488">
        <v>208048</v>
      </c>
      <c r="C488" t="s">
        <v>717</v>
      </c>
      <c r="D488" t="s">
        <v>718</v>
      </c>
      <c r="E488" t="s">
        <v>303</v>
      </c>
      <c r="F488" t="s">
        <v>24</v>
      </c>
      <c r="G488" t="s">
        <v>668</v>
      </c>
      <c r="H488">
        <v>8</v>
      </c>
      <c r="I488" t="s">
        <v>669</v>
      </c>
    </row>
    <row r="489" spans="1:9">
      <c r="A489">
        <v>488</v>
      </c>
      <c r="B489">
        <v>208728</v>
      </c>
      <c r="C489" t="s">
        <v>758</v>
      </c>
      <c r="D489" t="s">
        <v>759</v>
      </c>
      <c r="E489" t="s">
        <v>728</v>
      </c>
      <c r="F489" t="s">
        <v>24</v>
      </c>
      <c r="G489" t="s">
        <v>668</v>
      </c>
      <c r="H489">
        <v>8</v>
      </c>
      <c r="I489" t="s">
        <v>669</v>
      </c>
    </row>
    <row r="490" spans="1:9">
      <c r="A490">
        <v>489</v>
      </c>
      <c r="B490">
        <v>208021</v>
      </c>
      <c r="C490" t="s">
        <v>698</v>
      </c>
      <c r="D490" t="s">
        <v>699</v>
      </c>
      <c r="E490" t="s">
        <v>700</v>
      </c>
      <c r="F490" t="s">
        <v>24</v>
      </c>
      <c r="G490" t="s">
        <v>668</v>
      </c>
      <c r="H490">
        <v>8</v>
      </c>
      <c r="I490" t="s">
        <v>669</v>
      </c>
    </row>
    <row r="491" spans="1:9">
      <c r="A491">
        <v>490</v>
      </c>
      <c r="B491">
        <v>208722</v>
      </c>
      <c r="C491" t="s">
        <v>745</v>
      </c>
      <c r="D491" t="s">
        <v>746</v>
      </c>
      <c r="E491" t="s">
        <v>47</v>
      </c>
      <c r="F491" t="s">
        <v>24</v>
      </c>
      <c r="G491" t="s">
        <v>668</v>
      </c>
      <c r="H491">
        <v>8</v>
      </c>
      <c r="I491" t="s">
        <v>669</v>
      </c>
    </row>
    <row r="492" spans="1:9">
      <c r="A492">
        <v>491</v>
      </c>
      <c r="B492">
        <v>208717</v>
      </c>
      <c r="C492" t="s">
        <v>734</v>
      </c>
      <c r="D492" t="s">
        <v>735</v>
      </c>
      <c r="E492" t="s">
        <v>81</v>
      </c>
      <c r="F492" t="s">
        <v>24</v>
      </c>
      <c r="G492" t="s">
        <v>668</v>
      </c>
      <c r="H492">
        <v>8</v>
      </c>
      <c r="I492" t="s">
        <v>669</v>
      </c>
    </row>
    <row r="493" spans="1:9">
      <c r="A493">
        <v>492</v>
      </c>
      <c r="B493">
        <v>208729</v>
      </c>
      <c r="C493" t="s">
        <v>760</v>
      </c>
      <c r="D493" t="s">
        <v>761</v>
      </c>
      <c r="E493" t="s">
        <v>2786</v>
      </c>
      <c r="F493" t="s">
        <v>24</v>
      </c>
      <c r="G493" t="s">
        <v>668</v>
      </c>
      <c r="H493">
        <v>8</v>
      </c>
      <c r="I493" t="s">
        <v>669</v>
      </c>
    </row>
    <row r="494" spans="1:9">
      <c r="A494">
        <v>493</v>
      </c>
      <c r="B494">
        <v>208007</v>
      </c>
      <c r="C494" t="s">
        <v>679</v>
      </c>
      <c r="D494" t="s">
        <v>680</v>
      </c>
      <c r="E494" t="s">
        <v>148</v>
      </c>
      <c r="F494" t="s">
        <v>24</v>
      </c>
      <c r="G494" t="s">
        <v>668</v>
      </c>
      <c r="H494">
        <v>8</v>
      </c>
      <c r="I494" t="s">
        <v>669</v>
      </c>
    </row>
    <row r="495" spans="1:9">
      <c r="A495">
        <v>494</v>
      </c>
      <c r="B495">
        <v>208720</v>
      </c>
      <c r="C495" t="s">
        <v>741</v>
      </c>
      <c r="D495" t="s">
        <v>742</v>
      </c>
      <c r="E495" t="s">
        <v>47</v>
      </c>
      <c r="F495" t="s">
        <v>24</v>
      </c>
      <c r="G495" t="s">
        <v>668</v>
      </c>
      <c r="H495">
        <v>8</v>
      </c>
      <c r="I495" t="s">
        <v>669</v>
      </c>
    </row>
    <row r="496" spans="1:9">
      <c r="A496">
        <v>495</v>
      </c>
      <c r="B496">
        <v>208724</v>
      </c>
      <c r="C496" t="s">
        <v>749</v>
      </c>
      <c r="D496" t="s">
        <v>750</v>
      </c>
      <c r="E496" t="s">
        <v>66</v>
      </c>
      <c r="F496" t="s">
        <v>24</v>
      </c>
      <c r="G496" t="s">
        <v>668</v>
      </c>
      <c r="H496">
        <v>8</v>
      </c>
      <c r="I496" t="s">
        <v>669</v>
      </c>
    </row>
    <row r="497" spans="1:9">
      <c r="A497">
        <v>496</v>
      </c>
      <c r="B497">
        <v>208022</v>
      </c>
      <c r="C497" t="s">
        <v>701</v>
      </c>
      <c r="D497" t="s">
        <v>702</v>
      </c>
      <c r="E497" t="s">
        <v>47</v>
      </c>
      <c r="F497" t="s">
        <v>24</v>
      </c>
      <c r="G497" t="s">
        <v>668</v>
      </c>
      <c r="H497">
        <v>8</v>
      </c>
      <c r="I497" t="s">
        <v>669</v>
      </c>
    </row>
    <row r="498" spans="1:9">
      <c r="A498">
        <v>497</v>
      </c>
      <c r="B498">
        <v>208005</v>
      </c>
      <c r="C498" t="s">
        <v>677</v>
      </c>
      <c r="D498" t="s">
        <v>678</v>
      </c>
      <c r="E498" t="s">
        <v>47</v>
      </c>
      <c r="F498" t="s">
        <v>24</v>
      </c>
      <c r="G498" t="s">
        <v>668</v>
      </c>
      <c r="H498">
        <v>8</v>
      </c>
      <c r="I498" t="s">
        <v>669</v>
      </c>
    </row>
    <row r="499" spans="1:9">
      <c r="A499">
        <v>498</v>
      </c>
      <c r="B499">
        <v>208718</v>
      </c>
      <c r="C499" t="s">
        <v>737</v>
      </c>
      <c r="D499" t="s">
        <v>738</v>
      </c>
      <c r="E499" t="s">
        <v>2701</v>
      </c>
      <c r="F499" t="s">
        <v>24</v>
      </c>
      <c r="G499" t="s">
        <v>668</v>
      </c>
      <c r="H499">
        <v>8</v>
      </c>
      <c r="I499" t="s">
        <v>669</v>
      </c>
    </row>
    <row r="500" spans="1:9">
      <c r="A500">
        <v>499</v>
      </c>
      <c r="B500">
        <v>208004</v>
      </c>
      <c r="C500" t="s">
        <v>675</v>
      </c>
      <c r="D500" t="s">
        <v>676</v>
      </c>
      <c r="E500" t="s">
        <v>395</v>
      </c>
      <c r="F500" t="s">
        <v>24</v>
      </c>
      <c r="G500" t="s">
        <v>668</v>
      </c>
      <c r="H500">
        <v>8</v>
      </c>
      <c r="I500" t="s">
        <v>669</v>
      </c>
    </row>
    <row r="501" spans="1:9">
      <c r="A501">
        <v>500</v>
      </c>
      <c r="B501">
        <v>208726</v>
      </c>
      <c r="C501" t="s">
        <v>753</v>
      </c>
      <c r="D501" t="s">
        <v>754</v>
      </c>
      <c r="E501" t="s">
        <v>47</v>
      </c>
      <c r="F501" t="s">
        <v>24</v>
      </c>
      <c r="G501" t="s">
        <v>668</v>
      </c>
      <c r="H501">
        <v>8</v>
      </c>
      <c r="I501" t="s">
        <v>669</v>
      </c>
    </row>
    <row r="502" spans="1:9">
      <c r="A502">
        <v>501</v>
      </c>
      <c r="B502">
        <v>208042</v>
      </c>
      <c r="C502" t="s">
        <v>714</v>
      </c>
      <c r="D502" t="s">
        <v>715</v>
      </c>
      <c r="E502" t="s">
        <v>716</v>
      </c>
      <c r="F502" t="s">
        <v>24</v>
      </c>
      <c r="G502" t="s">
        <v>668</v>
      </c>
      <c r="H502">
        <v>8</v>
      </c>
      <c r="I502" t="s">
        <v>669</v>
      </c>
    </row>
    <row r="503" spans="1:9">
      <c r="A503">
        <v>502</v>
      </c>
      <c r="B503">
        <v>208013</v>
      </c>
      <c r="C503" t="s">
        <v>687</v>
      </c>
      <c r="D503" t="s">
        <v>688</v>
      </c>
      <c r="E503" t="s">
        <v>689</v>
      </c>
      <c r="F503" t="s">
        <v>24</v>
      </c>
      <c r="G503" t="s">
        <v>668</v>
      </c>
      <c r="H503">
        <v>8</v>
      </c>
      <c r="I503" t="s">
        <v>669</v>
      </c>
    </row>
    <row r="504" spans="1:9">
      <c r="A504">
        <v>503</v>
      </c>
      <c r="B504">
        <v>208015</v>
      </c>
      <c r="C504" t="s">
        <v>690</v>
      </c>
      <c r="D504" t="s">
        <v>691</v>
      </c>
      <c r="F504" t="s">
        <v>195</v>
      </c>
      <c r="G504" t="s">
        <v>668</v>
      </c>
      <c r="H504">
        <v>8</v>
      </c>
      <c r="I504" t="s">
        <v>669</v>
      </c>
    </row>
    <row r="505" spans="1:9">
      <c r="A505">
        <v>504</v>
      </c>
      <c r="B505">
        <v>208016</v>
      </c>
      <c r="C505" t="s">
        <v>692</v>
      </c>
      <c r="D505" t="s">
        <v>693</v>
      </c>
      <c r="F505" t="s">
        <v>195</v>
      </c>
      <c r="G505" t="s">
        <v>668</v>
      </c>
      <c r="H505">
        <v>8</v>
      </c>
      <c r="I505" t="s">
        <v>669</v>
      </c>
    </row>
    <row r="506" spans="1:9">
      <c r="A506">
        <v>505</v>
      </c>
      <c r="B506">
        <v>208008</v>
      </c>
      <c r="C506" t="s">
        <v>681</v>
      </c>
      <c r="D506" t="s">
        <v>682</v>
      </c>
      <c r="E506" t="s">
        <v>55</v>
      </c>
      <c r="F506" t="s">
        <v>52</v>
      </c>
      <c r="G506" t="s">
        <v>668</v>
      </c>
      <c r="H506">
        <v>8</v>
      </c>
      <c r="I506" t="s">
        <v>669</v>
      </c>
    </row>
    <row r="507" spans="1:9">
      <c r="A507">
        <v>506</v>
      </c>
      <c r="B507">
        <v>208058</v>
      </c>
      <c r="C507" t="s">
        <v>726</v>
      </c>
      <c r="D507" t="s">
        <v>727</v>
      </c>
      <c r="E507" t="s">
        <v>728</v>
      </c>
      <c r="F507" t="s">
        <v>52</v>
      </c>
      <c r="G507" t="s">
        <v>668</v>
      </c>
      <c r="H507">
        <v>8</v>
      </c>
      <c r="I507" t="s">
        <v>669</v>
      </c>
    </row>
    <row r="508" spans="1:9">
      <c r="A508">
        <v>507</v>
      </c>
      <c r="B508">
        <v>208017</v>
      </c>
      <c r="C508" t="s">
        <v>694</v>
      </c>
      <c r="D508" t="s">
        <v>695</v>
      </c>
      <c r="E508" t="s">
        <v>55</v>
      </c>
      <c r="F508" t="s">
        <v>52</v>
      </c>
      <c r="G508" t="s">
        <v>668</v>
      </c>
      <c r="H508">
        <v>8</v>
      </c>
      <c r="I508" t="s">
        <v>669</v>
      </c>
    </row>
    <row r="509" spans="1:9">
      <c r="A509">
        <v>508</v>
      </c>
      <c r="B509">
        <v>208050</v>
      </c>
      <c r="C509" t="s">
        <v>719</v>
      </c>
      <c r="D509" t="s">
        <v>720</v>
      </c>
      <c r="E509" t="s">
        <v>55</v>
      </c>
      <c r="F509" t="s">
        <v>52</v>
      </c>
      <c r="G509" t="s">
        <v>668</v>
      </c>
      <c r="H509">
        <v>8</v>
      </c>
      <c r="I509" t="s">
        <v>669</v>
      </c>
    </row>
    <row r="510" spans="1:9">
      <c r="A510">
        <v>509</v>
      </c>
      <c r="B510">
        <v>208057</v>
      </c>
      <c r="C510" t="s">
        <v>724</v>
      </c>
      <c r="D510" t="s">
        <v>725</v>
      </c>
      <c r="E510" t="s">
        <v>55</v>
      </c>
      <c r="F510" t="s">
        <v>52</v>
      </c>
      <c r="G510" t="s">
        <v>668</v>
      </c>
      <c r="H510">
        <v>8</v>
      </c>
      <c r="I510" t="s">
        <v>669</v>
      </c>
    </row>
    <row r="511" spans="1:9">
      <c r="A511">
        <v>510</v>
      </c>
      <c r="B511">
        <v>208030</v>
      </c>
      <c r="C511" t="s">
        <v>708</v>
      </c>
      <c r="D511" t="s">
        <v>709</v>
      </c>
      <c r="E511" t="s">
        <v>2823</v>
      </c>
      <c r="F511" t="s">
        <v>52</v>
      </c>
      <c r="G511" t="s">
        <v>668</v>
      </c>
      <c r="H511">
        <v>8</v>
      </c>
      <c r="I511" t="s">
        <v>669</v>
      </c>
    </row>
    <row r="512" spans="1:9">
      <c r="A512">
        <v>511</v>
      </c>
      <c r="B512">
        <v>208074</v>
      </c>
      <c r="C512" t="s">
        <v>729</v>
      </c>
      <c r="D512" t="s">
        <v>730</v>
      </c>
      <c r="E512" t="s">
        <v>66</v>
      </c>
      <c r="F512" t="s">
        <v>52</v>
      </c>
      <c r="G512" t="s">
        <v>668</v>
      </c>
      <c r="H512">
        <v>8</v>
      </c>
      <c r="I512" t="s">
        <v>669</v>
      </c>
    </row>
    <row r="513" spans="1:9">
      <c r="A513">
        <v>512</v>
      </c>
      <c r="B513">
        <v>208018</v>
      </c>
      <c r="C513" t="s">
        <v>696</v>
      </c>
      <c r="D513" t="s">
        <v>697</v>
      </c>
      <c r="E513" t="s">
        <v>66</v>
      </c>
      <c r="F513" t="s">
        <v>52</v>
      </c>
      <c r="G513" t="s">
        <v>668</v>
      </c>
      <c r="H513">
        <v>8</v>
      </c>
      <c r="I513" t="s">
        <v>669</v>
      </c>
    </row>
    <row r="514" spans="1:9">
      <c r="A514">
        <v>513</v>
      </c>
      <c r="B514">
        <v>208052</v>
      </c>
      <c r="C514" t="s">
        <v>721</v>
      </c>
      <c r="D514" t="s">
        <v>722</v>
      </c>
      <c r="E514" t="s">
        <v>723</v>
      </c>
      <c r="F514" t="s">
        <v>52</v>
      </c>
      <c r="G514" t="s">
        <v>668</v>
      </c>
      <c r="H514">
        <v>8</v>
      </c>
      <c r="I514" t="s">
        <v>669</v>
      </c>
    </row>
    <row r="515" spans="1:9">
      <c r="A515">
        <v>514</v>
      </c>
      <c r="B515">
        <v>208029</v>
      </c>
      <c r="C515" t="s">
        <v>706</v>
      </c>
      <c r="D515" t="s">
        <v>707</v>
      </c>
      <c r="E515" t="s">
        <v>148</v>
      </c>
      <c r="F515" t="s">
        <v>181</v>
      </c>
      <c r="G515" t="s">
        <v>668</v>
      </c>
      <c r="H515">
        <v>8</v>
      </c>
      <c r="I515" t="s">
        <v>669</v>
      </c>
    </row>
    <row r="516" spans="1:9">
      <c r="A516">
        <v>515</v>
      </c>
      <c r="B516">
        <v>208035</v>
      </c>
      <c r="C516" t="s">
        <v>712</v>
      </c>
      <c r="D516" t="s">
        <v>713</v>
      </c>
      <c r="E516" t="s">
        <v>123</v>
      </c>
      <c r="F516" t="s">
        <v>181</v>
      </c>
      <c r="G516" t="s">
        <v>668</v>
      </c>
      <c r="H516">
        <v>8</v>
      </c>
      <c r="I516" t="s">
        <v>669</v>
      </c>
    </row>
    <row r="517" spans="1:9">
      <c r="A517">
        <v>516</v>
      </c>
      <c r="B517">
        <v>208705</v>
      </c>
      <c r="C517" t="s">
        <v>732</v>
      </c>
      <c r="D517" t="s">
        <v>733</v>
      </c>
      <c r="E517" t="s">
        <v>2808</v>
      </c>
      <c r="F517" t="s">
        <v>290</v>
      </c>
      <c r="G517" t="s">
        <v>668</v>
      </c>
      <c r="H517">
        <v>8</v>
      </c>
      <c r="I517" t="s">
        <v>669</v>
      </c>
    </row>
    <row r="518" spans="1:9">
      <c r="A518">
        <v>517</v>
      </c>
      <c r="B518">
        <v>219001</v>
      </c>
      <c r="C518" t="s">
        <v>1270</v>
      </c>
      <c r="D518" t="s">
        <v>1271</v>
      </c>
      <c r="E518" t="s">
        <v>81</v>
      </c>
      <c r="F518" t="s">
        <v>24</v>
      </c>
      <c r="G518" t="s">
        <v>668</v>
      </c>
      <c r="H518">
        <v>19</v>
      </c>
      <c r="I518" t="s">
        <v>1272</v>
      </c>
    </row>
    <row r="519" spans="1:9">
      <c r="A519">
        <v>518</v>
      </c>
      <c r="B519">
        <v>219031</v>
      </c>
      <c r="C519" t="s">
        <v>1288</v>
      </c>
      <c r="D519" t="s">
        <v>1289</v>
      </c>
      <c r="E519" t="s">
        <v>1293</v>
      </c>
      <c r="F519" t="s">
        <v>24</v>
      </c>
      <c r="G519" t="s">
        <v>668</v>
      </c>
      <c r="H519">
        <v>19</v>
      </c>
      <c r="I519" t="s">
        <v>1272</v>
      </c>
    </row>
    <row r="520" spans="1:9">
      <c r="A520">
        <v>519</v>
      </c>
      <c r="B520">
        <v>219036</v>
      </c>
      <c r="C520" t="s">
        <v>1297</v>
      </c>
      <c r="D520" t="s">
        <v>1298</v>
      </c>
      <c r="E520" t="s">
        <v>55</v>
      </c>
      <c r="F520" t="s">
        <v>24</v>
      </c>
      <c r="G520" t="s">
        <v>668</v>
      </c>
      <c r="H520">
        <v>19</v>
      </c>
      <c r="I520" t="s">
        <v>1272</v>
      </c>
    </row>
    <row r="521" spans="1:9">
      <c r="A521">
        <v>520</v>
      </c>
      <c r="B521">
        <v>219037</v>
      </c>
      <c r="C521" t="s">
        <v>1299</v>
      </c>
      <c r="D521" t="s">
        <v>1300</v>
      </c>
      <c r="E521" t="s">
        <v>723</v>
      </c>
      <c r="F521" t="s">
        <v>24</v>
      </c>
      <c r="G521" t="s">
        <v>668</v>
      </c>
      <c r="H521">
        <v>19</v>
      </c>
      <c r="I521" t="s">
        <v>1272</v>
      </c>
    </row>
    <row r="522" spans="1:9">
      <c r="A522">
        <v>521</v>
      </c>
      <c r="B522">
        <v>219003</v>
      </c>
      <c r="C522" t="s">
        <v>1273</v>
      </c>
      <c r="D522" t="s">
        <v>1274</v>
      </c>
      <c r="E522" t="s">
        <v>55</v>
      </c>
      <c r="F522" t="s">
        <v>24</v>
      </c>
      <c r="G522" t="s">
        <v>668</v>
      </c>
      <c r="H522">
        <v>19</v>
      </c>
      <c r="I522" t="s">
        <v>1272</v>
      </c>
    </row>
    <row r="523" spans="1:9">
      <c r="A523">
        <v>522</v>
      </c>
      <c r="B523">
        <v>219012</v>
      </c>
      <c r="C523" t="s">
        <v>1280</v>
      </c>
      <c r="D523" t="s">
        <v>1281</v>
      </c>
      <c r="E523" t="s">
        <v>55</v>
      </c>
      <c r="F523" t="s">
        <v>24</v>
      </c>
      <c r="G523" t="s">
        <v>668</v>
      </c>
      <c r="H523">
        <v>19</v>
      </c>
      <c r="I523" t="s">
        <v>1272</v>
      </c>
    </row>
    <row r="524" spans="1:9">
      <c r="A524">
        <v>523</v>
      </c>
      <c r="B524">
        <v>219032</v>
      </c>
      <c r="C524" t="s">
        <v>1291</v>
      </c>
      <c r="D524" t="s">
        <v>1292</v>
      </c>
      <c r="E524" t="s">
        <v>1293</v>
      </c>
      <c r="F524" t="s">
        <v>24</v>
      </c>
      <c r="G524" t="s">
        <v>668</v>
      </c>
      <c r="H524">
        <v>19</v>
      </c>
      <c r="I524" t="s">
        <v>1272</v>
      </c>
    </row>
    <row r="525" spans="1:9">
      <c r="A525">
        <v>524</v>
      </c>
      <c r="B525">
        <v>219007</v>
      </c>
      <c r="C525" t="s">
        <v>1275</v>
      </c>
      <c r="D525" t="s">
        <v>1276</v>
      </c>
      <c r="E525" t="s">
        <v>1277</v>
      </c>
      <c r="F525" t="s">
        <v>24</v>
      </c>
      <c r="G525" t="s">
        <v>668</v>
      </c>
      <c r="H525">
        <v>19</v>
      </c>
      <c r="I525" t="s">
        <v>1272</v>
      </c>
    </row>
    <row r="526" spans="1:9">
      <c r="A526">
        <v>525</v>
      </c>
      <c r="B526">
        <v>219034</v>
      </c>
      <c r="C526" t="s">
        <v>1294</v>
      </c>
      <c r="D526" t="s">
        <v>302</v>
      </c>
      <c r="E526" t="s">
        <v>81</v>
      </c>
      <c r="F526" t="s">
        <v>24</v>
      </c>
      <c r="G526" t="s">
        <v>668</v>
      </c>
      <c r="H526">
        <v>19</v>
      </c>
      <c r="I526" t="s">
        <v>1272</v>
      </c>
    </row>
    <row r="527" spans="1:9">
      <c r="A527">
        <v>526</v>
      </c>
      <c r="B527">
        <v>219011</v>
      </c>
      <c r="C527" t="s">
        <v>1278</v>
      </c>
      <c r="D527" t="s">
        <v>1279</v>
      </c>
      <c r="E527" t="s">
        <v>81</v>
      </c>
      <c r="F527" t="s">
        <v>24</v>
      </c>
      <c r="G527" t="s">
        <v>668</v>
      </c>
      <c r="H527">
        <v>19</v>
      </c>
      <c r="I527" t="s">
        <v>1272</v>
      </c>
    </row>
    <row r="528" spans="1:9">
      <c r="A528">
        <v>527</v>
      </c>
      <c r="B528">
        <v>219013</v>
      </c>
      <c r="C528" t="s">
        <v>1282</v>
      </c>
      <c r="D528" t="s">
        <v>1283</v>
      </c>
      <c r="E528" t="s">
        <v>55</v>
      </c>
      <c r="F528" t="s">
        <v>24</v>
      </c>
      <c r="G528" t="s">
        <v>668</v>
      </c>
      <c r="H528">
        <v>19</v>
      </c>
      <c r="I528" t="s">
        <v>1272</v>
      </c>
    </row>
    <row r="529" spans="1:9">
      <c r="A529">
        <v>528</v>
      </c>
      <c r="B529">
        <v>219502</v>
      </c>
      <c r="C529" t="s">
        <v>1305</v>
      </c>
      <c r="D529" t="s">
        <v>1306</v>
      </c>
      <c r="F529" t="s">
        <v>195</v>
      </c>
      <c r="G529" t="s">
        <v>668</v>
      </c>
      <c r="H529">
        <v>19</v>
      </c>
      <c r="I529" t="s">
        <v>1272</v>
      </c>
    </row>
    <row r="530" spans="1:9">
      <c r="A530">
        <v>529</v>
      </c>
      <c r="B530">
        <v>219501</v>
      </c>
      <c r="C530" t="s">
        <v>1303</v>
      </c>
      <c r="D530" t="s">
        <v>1304</v>
      </c>
      <c r="F530" t="s">
        <v>195</v>
      </c>
      <c r="G530" t="s">
        <v>668</v>
      </c>
      <c r="H530">
        <v>19</v>
      </c>
      <c r="I530" t="s">
        <v>1272</v>
      </c>
    </row>
    <row r="531" spans="1:9">
      <c r="A531">
        <v>530</v>
      </c>
      <c r="B531">
        <v>219503</v>
      </c>
      <c r="C531" t="s">
        <v>1307</v>
      </c>
      <c r="D531" t="s">
        <v>1308</v>
      </c>
      <c r="F531" t="s">
        <v>195</v>
      </c>
      <c r="G531" t="s">
        <v>668</v>
      </c>
      <c r="H531">
        <v>19</v>
      </c>
      <c r="I531" t="s">
        <v>1272</v>
      </c>
    </row>
    <row r="532" spans="1:9">
      <c r="A532">
        <v>531</v>
      </c>
      <c r="B532">
        <v>219035</v>
      </c>
      <c r="C532" t="s">
        <v>1295</v>
      </c>
      <c r="D532" t="s">
        <v>1296</v>
      </c>
      <c r="E532" t="s">
        <v>242</v>
      </c>
      <c r="F532" t="s">
        <v>52</v>
      </c>
      <c r="G532" t="s">
        <v>668</v>
      </c>
      <c r="H532">
        <v>19</v>
      </c>
      <c r="I532" t="s">
        <v>1272</v>
      </c>
    </row>
    <row r="533" spans="1:9">
      <c r="A533">
        <v>532</v>
      </c>
      <c r="B533">
        <v>219017</v>
      </c>
      <c r="C533" t="s">
        <v>1284</v>
      </c>
      <c r="D533" t="s">
        <v>1285</v>
      </c>
      <c r="E533" t="s">
        <v>66</v>
      </c>
      <c r="F533" t="s">
        <v>52</v>
      </c>
      <c r="G533" t="s">
        <v>668</v>
      </c>
      <c r="H533">
        <v>19</v>
      </c>
      <c r="I533" t="s">
        <v>1272</v>
      </c>
    </row>
    <row r="534" spans="1:9">
      <c r="A534">
        <v>533</v>
      </c>
      <c r="B534">
        <v>219038</v>
      </c>
      <c r="C534" t="s">
        <v>1301</v>
      </c>
      <c r="D534" t="s">
        <v>1302</v>
      </c>
      <c r="E534" t="s">
        <v>55</v>
      </c>
      <c r="F534" t="s">
        <v>52</v>
      </c>
      <c r="G534" t="s">
        <v>668</v>
      </c>
      <c r="H534">
        <v>19</v>
      </c>
      <c r="I534" t="s">
        <v>1272</v>
      </c>
    </row>
    <row r="535" spans="1:9">
      <c r="A535">
        <v>534</v>
      </c>
      <c r="B535">
        <v>219026</v>
      </c>
      <c r="C535" t="s">
        <v>1286</v>
      </c>
      <c r="D535" t="s">
        <v>1287</v>
      </c>
      <c r="E535" t="s">
        <v>173</v>
      </c>
      <c r="F535" t="s">
        <v>181</v>
      </c>
      <c r="G535" t="s">
        <v>668</v>
      </c>
      <c r="H535">
        <v>19</v>
      </c>
      <c r="I535" t="s">
        <v>1272</v>
      </c>
    </row>
    <row r="536" spans="1:9">
      <c r="A536">
        <v>535</v>
      </c>
      <c r="B536">
        <v>223001</v>
      </c>
      <c r="C536" t="s">
        <v>1534</v>
      </c>
      <c r="D536" t="s">
        <v>1535</v>
      </c>
      <c r="E536" t="s">
        <v>81</v>
      </c>
      <c r="F536" t="s">
        <v>24</v>
      </c>
      <c r="G536" t="s">
        <v>1112</v>
      </c>
      <c r="H536">
        <v>23</v>
      </c>
      <c r="I536" t="s">
        <v>1536</v>
      </c>
    </row>
    <row r="537" spans="1:9">
      <c r="A537">
        <v>536</v>
      </c>
      <c r="B537">
        <v>223002</v>
      </c>
      <c r="C537" t="s">
        <v>1537</v>
      </c>
      <c r="D537" t="s">
        <v>1538</v>
      </c>
      <c r="E537" t="s">
        <v>81</v>
      </c>
      <c r="F537" t="s">
        <v>24</v>
      </c>
      <c r="G537" t="s">
        <v>1112</v>
      </c>
      <c r="H537">
        <v>23</v>
      </c>
      <c r="I537" t="s">
        <v>1536</v>
      </c>
    </row>
    <row r="538" spans="1:9">
      <c r="A538">
        <v>537</v>
      </c>
      <c r="B538">
        <v>223501</v>
      </c>
      <c r="C538" t="s">
        <v>1536</v>
      </c>
      <c r="D538" t="s">
        <v>1624</v>
      </c>
      <c r="E538" t="s">
        <v>1625</v>
      </c>
      <c r="F538" t="s">
        <v>509</v>
      </c>
      <c r="G538" t="s">
        <v>1112</v>
      </c>
      <c r="H538">
        <v>23</v>
      </c>
      <c r="I538" t="s">
        <v>1536</v>
      </c>
    </row>
    <row r="539" spans="1:9">
      <c r="A539">
        <v>538</v>
      </c>
      <c r="B539">
        <v>223084</v>
      </c>
      <c r="C539" t="s">
        <v>1616</v>
      </c>
      <c r="D539" t="s">
        <v>1617</v>
      </c>
      <c r="E539" t="s">
        <v>1290</v>
      </c>
      <c r="F539" t="s">
        <v>24</v>
      </c>
      <c r="G539" t="s">
        <v>1112</v>
      </c>
      <c r="H539">
        <v>23</v>
      </c>
      <c r="I539" t="s">
        <v>1536</v>
      </c>
    </row>
    <row r="540" spans="1:9">
      <c r="A540">
        <v>539</v>
      </c>
      <c r="B540">
        <v>223086</v>
      </c>
      <c r="C540" t="s">
        <v>1620</v>
      </c>
      <c r="D540" t="s">
        <v>1621</v>
      </c>
      <c r="E540" t="s">
        <v>47</v>
      </c>
      <c r="F540" t="s">
        <v>24</v>
      </c>
      <c r="G540" t="s">
        <v>1112</v>
      </c>
      <c r="H540">
        <v>23</v>
      </c>
      <c r="I540" t="s">
        <v>1536</v>
      </c>
    </row>
    <row r="541" spans="1:9">
      <c r="A541">
        <v>540</v>
      </c>
      <c r="B541">
        <v>223012</v>
      </c>
      <c r="C541" t="s">
        <v>1557</v>
      </c>
      <c r="D541" t="s">
        <v>1558</v>
      </c>
      <c r="E541" t="s">
        <v>1559</v>
      </c>
      <c r="F541" t="s">
        <v>24</v>
      </c>
      <c r="G541" t="s">
        <v>1112</v>
      </c>
      <c r="H541">
        <v>23</v>
      </c>
      <c r="I541" t="s">
        <v>1536</v>
      </c>
    </row>
    <row r="542" spans="1:9">
      <c r="A542">
        <v>541</v>
      </c>
      <c r="B542">
        <v>223007</v>
      </c>
      <c r="C542" t="s">
        <v>1547</v>
      </c>
      <c r="D542" t="s">
        <v>1548</v>
      </c>
      <c r="E542" t="s">
        <v>47</v>
      </c>
      <c r="F542" t="s">
        <v>24</v>
      </c>
      <c r="G542" t="s">
        <v>1112</v>
      </c>
      <c r="H542">
        <v>23</v>
      </c>
      <c r="I542" t="s">
        <v>1536</v>
      </c>
    </row>
    <row r="543" spans="1:9">
      <c r="A543">
        <v>542</v>
      </c>
      <c r="B543">
        <v>223083</v>
      </c>
      <c r="C543" t="s">
        <v>1614</v>
      </c>
      <c r="D543" t="s">
        <v>1615</v>
      </c>
      <c r="E543" t="s">
        <v>47</v>
      </c>
      <c r="F543" t="s">
        <v>24</v>
      </c>
      <c r="G543" t="s">
        <v>1112</v>
      </c>
      <c r="H543">
        <v>23</v>
      </c>
      <c r="I543" t="s">
        <v>1536</v>
      </c>
    </row>
    <row r="544" spans="1:9">
      <c r="A544">
        <v>543</v>
      </c>
      <c r="B544">
        <v>223006</v>
      </c>
      <c r="C544" t="s">
        <v>1545</v>
      </c>
      <c r="D544" t="s">
        <v>1546</v>
      </c>
      <c r="E544" t="s">
        <v>102</v>
      </c>
      <c r="F544" t="s">
        <v>24</v>
      </c>
      <c r="G544" t="s">
        <v>1112</v>
      </c>
      <c r="H544">
        <v>23</v>
      </c>
      <c r="I544" t="s">
        <v>1536</v>
      </c>
    </row>
    <row r="545" spans="1:9">
      <c r="A545">
        <v>544</v>
      </c>
      <c r="B545">
        <v>223071</v>
      </c>
      <c r="C545" t="s">
        <v>1607</v>
      </c>
      <c r="D545" t="s">
        <v>1608</v>
      </c>
      <c r="E545" t="s">
        <v>374</v>
      </c>
      <c r="F545" t="s">
        <v>24</v>
      </c>
      <c r="G545" t="s">
        <v>1112</v>
      </c>
      <c r="H545">
        <v>23</v>
      </c>
      <c r="I545" t="s">
        <v>1536</v>
      </c>
    </row>
    <row r="546" spans="1:9">
      <c r="A546">
        <v>545</v>
      </c>
      <c r="B546">
        <v>223035</v>
      </c>
      <c r="C546" t="s">
        <v>1588</v>
      </c>
      <c r="D546" t="s">
        <v>1589</v>
      </c>
      <c r="E546" t="s">
        <v>30</v>
      </c>
      <c r="F546" t="s">
        <v>24</v>
      </c>
      <c r="G546" t="s">
        <v>1112</v>
      </c>
      <c r="H546">
        <v>23</v>
      </c>
      <c r="I546" t="s">
        <v>1536</v>
      </c>
    </row>
    <row r="547" spans="1:9">
      <c r="A547">
        <v>546</v>
      </c>
      <c r="B547">
        <v>223005</v>
      </c>
      <c r="C547" t="s">
        <v>1543</v>
      </c>
      <c r="D547" t="s">
        <v>1544</v>
      </c>
      <c r="E547" t="s">
        <v>81</v>
      </c>
      <c r="F547" t="s">
        <v>24</v>
      </c>
      <c r="G547" t="s">
        <v>1112</v>
      </c>
      <c r="H547">
        <v>23</v>
      </c>
      <c r="I547" t="s">
        <v>1536</v>
      </c>
    </row>
    <row r="548" spans="1:9">
      <c r="A548">
        <v>547</v>
      </c>
      <c r="B548">
        <v>223032</v>
      </c>
      <c r="C548" t="s">
        <v>1584</v>
      </c>
      <c r="D548" t="s">
        <v>1585</v>
      </c>
      <c r="E548" t="s">
        <v>2787</v>
      </c>
      <c r="F548" t="s">
        <v>24</v>
      </c>
      <c r="G548" t="s">
        <v>1112</v>
      </c>
      <c r="H548">
        <v>23</v>
      </c>
      <c r="I548" t="s">
        <v>1536</v>
      </c>
    </row>
    <row r="549" spans="1:9">
      <c r="A549">
        <v>548</v>
      </c>
      <c r="B549">
        <v>223013</v>
      </c>
      <c r="C549" t="s">
        <v>1560</v>
      </c>
      <c r="D549" t="s">
        <v>1561</v>
      </c>
      <c r="E549" t="s">
        <v>47</v>
      </c>
      <c r="F549" t="s">
        <v>24</v>
      </c>
      <c r="G549" t="s">
        <v>1112</v>
      </c>
      <c r="H549">
        <v>23</v>
      </c>
      <c r="I549" t="s">
        <v>1536</v>
      </c>
    </row>
    <row r="550" spans="1:9">
      <c r="A550">
        <v>549</v>
      </c>
      <c r="B550">
        <v>223008</v>
      </c>
      <c r="C550" t="s">
        <v>1549</v>
      </c>
      <c r="D550" t="s">
        <v>1550</v>
      </c>
      <c r="E550" t="s">
        <v>47</v>
      </c>
      <c r="F550" t="s">
        <v>24</v>
      </c>
      <c r="G550" t="s">
        <v>1112</v>
      </c>
      <c r="H550">
        <v>23</v>
      </c>
      <c r="I550" t="s">
        <v>1536</v>
      </c>
    </row>
    <row r="551" spans="1:9">
      <c r="A551">
        <v>550</v>
      </c>
      <c r="B551">
        <v>223018</v>
      </c>
      <c r="C551" t="s">
        <v>1565</v>
      </c>
      <c r="D551" t="s">
        <v>1566</v>
      </c>
      <c r="E551" t="s">
        <v>1567</v>
      </c>
      <c r="F551" t="s">
        <v>24</v>
      </c>
      <c r="G551" t="s">
        <v>1112</v>
      </c>
      <c r="H551">
        <v>23</v>
      </c>
      <c r="I551" t="s">
        <v>1536</v>
      </c>
    </row>
    <row r="552" spans="1:9">
      <c r="A552">
        <v>551</v>
      </c>
      <c r="B552">
        <v>223085</v>
      </c>
      <c r="C552" t="s">
        <v>1618</v>
      </c>
      <c r="D552" t="s">
        <v>1619</v>
      </c>
      <c r="E552" t="s">
        <v>303</v>
      </c>
      <c r="F552" t="s">
        <v>24</v>
      </c>
      <c r="G552" t="s">
        <v>1112</v>
      </c>
      <c r="H552">
        <v>23</v>
      </c>
      <c r="I552" t="s">
        <v>1536</v>
      </c>
    </row>
    <row r="553" spans="1:9">
      <c r="A553">
        <v>552</v>
      </c>
      <c r="B553">
        <v>223080</v>
      </c>
      <c r="C553" t="s">
        <v>1610</v>
      </c>
      <c r="D553" t="s">
        <v>1611</v>
      </c>
      <c r="E553" t="s">
        <v>88</v>
      </c>
      <c r="F553" t="s">
        <v>24</v>
      </c>
      <c r="G553" t="s">
        <v>1112</v>
      </c>
      <c r="H553">
        <v>23</v>
      </c>
      <c r="I553" t="s">
        <v>1536</v>
      </c>
    </row>
    <row r="554" spans="1:9">
      <c r="A554">
        <v>553</v>
      </c>
      <c r="B554">
        <v>223046</v>
      </c>
      <c r="C554" t="s">
        <v>1595</v>
      </c>
      <c r="D554" t="s">
        <v>1596</v>
      </c>
      <c r="E554" t="s">
        <v>47</v>
      </c>
      <c r="F554" t="s">
        <v>24</v>
      </c>
      <c r="G554" t="s">
        <v>1112</v>
      </c>
      <c r="H554">
        <v>23</v>
      </c>
      <c r="I554" t="s">
        <v>1536</v>
      </c>
    </row>
    <row r="555" spans="1:9">
      <c r="A555">
        <v>554</v>
      </c>
      <c r="B555">
        <v>223021</v>
      </c>
      <c r="C555" t="s">
        <v>1570</v>
      </c>
      <c r="D555" t="s">
        <v>1571</v>
      </c>
      <c r="E555" t="s">
        <v>1572</v>
      </c>
      <c r="F555" t="s">
        <v>24</v>
      </c>
      <c r="G555" t="s">
        <v>1112</v>
      </c>
      <c r="H555">
        <v>23</v>
      </c>
      <c r="I555" t="s">
        <v>1536</v>
      </c>
    </row>
    <row r="556" spans="1:9">
      <c r="A556">
        <v>555</v>
      </c>
      <c r="B556">
        <v>223004</v>
      </c>
      <c r="C556" t="s">
        <v>1541</v>
      </c>
      <c r="D556" t="s">
        <v>1542</v>
      </c>
      <c r="E556" t="s">
        <v>705</v>
      </c>
      <c r="F556" t="s">
        <v>24</v>
      </c>
      <c r="G556" t="s">
        <v>1112</v>
      </c>
      <c r="H556">
        <v>23</v>
      </c>
      <c r="I556" t="s">
        <v>1536</v>
      </c>
    </row>
    <row r="557" spans="1:9">
      <c r="A557">
        <v>556</v>
      </c>
      <c r="B557">
        <v>223028</v>
      </c>
      <c r="C557" t="s">
        <v>1577</v>
      </c>
      <c r="D557" t="s">
        <v>1578</v>
      </c>
      <c r="E557" t="s">
        <v>1579</v>
      </c>
      <c r="F557" t="s">
        <v>24</v>
      </c>
      <c r="G557" t="s">
        <v>1112</v>
      </c>
      <c r="H557">
        <v>23</v>
      </c>
      <c r="I557" t="s">
        <v>1536</v>
      </c>
    </row>
    <row r="558" spans="1:9">
      <c r="A558">
        <v>557</v>
      </c>
      <c r="B558">
        <v>223049</v>
      </c>
      <c r="C558" t="s">
        <v>1597</v>
      </c>
      <c r="D558" t="s">
        <v>1598</v>
      </c>
      <c r="E558" t="s">
        <v>615</v>
      </c>
      <c r="F558" t="s">
        <v>24</v>
      </c>
      <c r="G558" t="s">
        <v>1112</v>
      </c>
      <c r="H558">
        <v>23</v>
      </c>
      <c r="I558" t="s">
        <v>1536</v>
      </c>
    </row>
    <row r="559" spans="1:9">
      <c r="A559">
        <v>558</v>
      </c>
      <c r="B559">
        <v>223023</v>
      </c>
      <c r="C559" t="s">
        <v>1575</v>
      </c>
      <c r="D559" t="s">
        <v>1576</v>
      </c>
      <c r="E559" t="s">
        <v>102</v>
      </c>
      <c r="F559" t="s">
        <v>24</v>
      </c>
      <c r="G559" t="s">
        <v>1112</v>
      </c>
      <c r="H559">
        <v>23</v>
      </c>
      <c r="I559" t="s">
        <v>1536</v>
      </c>
    </row>
    <row r="560" spans="1:9">
      <c r="A560">
        <v>559</v>
      </c>
      <c r="B560">
        <v>223036</v>
      </c>
      <c r="C560" t="s">
        <v>1590</v>
      </c>
      <c r="D560" t="s">
        <v>1591</v>
      </c>
      <c r="E560" t="s">
        <v>47</v>
      </c>
      <c r="F560" t="s">
        <v>24</v>
      </c>
      <c r="G560" t="s">
        <v>1112</v>
      </c>
      <c r="H560">
        <v>23</v>
      </c>
      <c r="I560" t="s">
        <v>1536</v>
      </c>
    </row>
    <row r="561" spans="1:9">
      <c r="A561">
        <v>560</v>
      </c>
      <c r="B561">
        <v>223010</v>
      </c>
      <c r="C561" t="s">
        <v>1553</v>
      </c>
      <c r="D561" t="s">
        <v>1554</v>
      </c>
      <c r="E561" t="s">
        <v>47</v>
      </c>
      <c r="F561" t="s">
        <v>24</v>
      </c>
      <c r="G561" t="s">
        <v>1112</v>
      </c>
      <c r="H561">
        <v>23</v>
      </c>
      <c r="I561" t="s">
        <v>1536</v>
      </c>
    </row>
    <row r="562" spans="1:9">
      <c r="A562">
        <v>561</v>
      </c>
      <c r="B562">
        <v>223022</v>
      </c>
      <c r="C562" t="s">
        <v>1573</v>
      </c>
      <c r="D562" t="s">
        <v>1574</v>
      </c>
      <c r="E562" t="s">
        <v>30</v>
      </c>
      <c r="F562" t="s">
        <v>24</v>
      </c>
      <c r="G562" t="s">
        <v>1112</v>
      </c>
      <c r="H562">
        <v>23</v>
      </c>
      <c r="I562" t="s">
        <v>1536</v>
      </c>
    </row>
    <row r="563" spans="1:9">
      <c r="A563">
        <v>562</v>
      </c>
      <c r="B563">
        <v>223020</v>
      </c>
      <c r="C563" t="s">
        <v>1568</v>
      </c>
      <c r="D563" t="s">
        <v>1569</v>
      </c>
      <c r="E563" t="s">
        <v>148</v>
      </c>
      <c r="F563" t="s">
        <v>24</v>
      </c>
      <c r="G563" t="s">
        <v>1112</v>
      </c>
      <c r="H563">
        <v>23</v>
      </c>
      <c r="I563" t="s">
        <v>1536</v>
      </c>
    </row>
    <row r="564" spans="1:9">
      <c r="A564">
        <v>563</v>
      </c>
      <c r="B564">
        <v>223009</v>
      </c>
      <c r="C564" t="s">
        <v>1551</v>
      </c>
      <c r="D564" t="s">
        <v>1552</v>
      </c>
      <c r="E564" t="s">
        <v>47</v>
      </c>
      <c r="F564" t="s">
        <v>24</v>
      </c>
      <c r="G564" t="s">
        <v>1112</v>
      </c>
      <c r="H564">
        <v>23</v>
      </c>
      <c r="I564" t="s">
        <v>1536</v>
      </c>
    </row>
    <row r="565" spans="1:9">
      <c r="A565">
        <v>564</v>
      </c>
      <c r="B565">
        <v>223011</v>
      </c>
      <c r="C565" t="s">
        <v>1555</v>
      </c>
      <c r="D565" t="s">
        <v>1556</v>
      </c>
      <c r="E565" t="s">
        <v>81</v>
      </c>
      <c r="F565" t="s">
        <v>24</v>
      </c>
      <c r="G565" t="s">
        <v>1112</v>
      </c>
      <c r="H565">
        <v>23</v>
      </c>
      <c r="I565" t="s">
        <v>1536</v>
      </c>
    </row>
    <row r="566" spans="1:9">
      <c r="A566">
        <v>565</v>
      </c>
      <c r="B566">
        <v>223087</v>
      </c>
      <c r="C566" t="s">
        <v>1622</v>
      </c>
      <c r="D566" t="s">
        <v>1623</v>
      </c>
      <c r="E566" t="s">
        <v>47</v>
      </c>
      <c r="F566" t="s">
        <v>24</v>
      </c>
      <c r="G566" t="s">
        <v>1112</v>
      </c>
      <c r="H566">
        <v>23</v>
      </c>
      <c r="I566" t="s">
        <v>1536</v>
      </c>
    </row>
    <row r="567" spans="1:9">
      <c r="A567">
        <v>566</v>
      </c>
      <c r="B567">
        <v>223003</v>
      </c>
      <c r="C567" t="s">
        <v>1539</v>
      </c>
      <c r="D567" t="s">
        <v>1540</v>
      </c>
      <c r="E567" t="s">
        <v>1251</v>
      </c>
      <c r="F567" t="s">
        <v>24</v>
      </c>
      <c r="G567" t="s">
        <v>1112</v>
      </c>
      <c r="H567">
        <v>23</v>
      </c>
      <c r="I567" t="s">
        <v>1536</v>
      </c>
    </row>
    <row r="568" spans="1:9">
      <c r="A568">
        <v>567</v>
      </c>
      <c r="B568">
        <v>223015</v>
      </c>
      <c r="C568" t="s">
        <v>1562</v>
      </c>
      <c r="D568" t="s">
        <v>1563</v>
      </c>
      <c r="E568" t="s">
        <v>1564</v>
      </c>
      <c r="F568" t="s">
        <v>24</v>
      </c>
      <c r="G568" t="s">
        <v>1112</v>
      </c>
      <c r="H568">
        <v>23</v>
      </c>
      <c r="I568" t="s">
        <v>1536</v>
      </c>
    </row>
    <row r="569" spans="1:9">
      <c r="A569">
        <v>568</v>
      </c>
      <c r="B569">
        <v>223081</v>
      </c>
      <c r="C569" t="s">
        <v>1612</v>
      </c>
      <c r="D569" t="s">
        <v>1613</v>
      </c>
      <c r="F569" t="s">
        <v>195</v>
      </c>
      <c r="G569" t="s">
        <v>1112</v>
      </c>
      <c r="H569">
        <v>23</v>
      </c>
      <c r="I569" t="s">
        <v>1536</v>
      </c>
    </row>
    <row r="570" spans="1:9">
      <c r="A570">
        <v>569</v>
      </c>
      <c r="B570">
        <v>223034</v>
      </c>
      <c r="C570" t="s">
        <v>1586</v>
      </c>
      <c r="D570" t="s">
        <v>1587</v>
      </c>
      <c r="F570" t="s">
        <v>195</v>
      </c>
      <c r="G570" t="s">
        <v>1112</v>
      </c>
      <c r="H570">
        <v>23</v>
      </c>
      <c r="I570" t="s">
        <v>1536</v>
      </c>
    </row>
    <row r="571" spans="1:9">
      <c r="A571">
        <v>570</v>
      </c>
      <c r="B571">
        <v>223063</v>
      </c>
      <c r="C571" t="s">
        <v>2788</v>
      </c>
      <c r="D571" t="s">
        <v>2789</v>
      </c>
      <c r="F571" t="s">
        <v>195</v>
      </c>
      <c r="G571" t="s">
        <v>1112</v>
      </c>
      <c r="H571">
        <v>23</v>
      </c>
      <c r="I571" t="s">
        <v>1536</v>
      </c>
    </row>
    <row r="572" spans="1:9">
      <c r="A572">
        <v>571</v>
      </c>
      <c r="B572">
        <v>223075</v>
      </c>
      <c r="C572" t="s">
        <v>1609</v>
      </c>
      <c r="D572" t="s">
        <v>2767</v>
      </c>
      <c r="E572" t="s">
        <v>30</v>
      </c>
      <c r="F572" t="s">
        <v>195</v>
      </c>
      <c r="G572" t="s">
        <v>1112</v>
      </c>
      <c r="H572">
        <v>23</v>
      </c>
      <c r="I572" t="s">
        <v>1536</v>
      </c>
    </row>
    <row r="573" spans="1:9">
      <c r="A573">
        <v>572</v>
      </c>
      <c r="B573">
        <v>223042</v>
      </c>
      <c r="C573" t="s">
        <v>1592</v>
      </c>
      <c r="D573" t="s">
        <v>1593</v>
      </c>
      <c r="E573" t="s">
        <v>1594</v>
      </c>
      <c r="F573" t="s">
        <v>52</v>
      </c>
      <c r="G573" t="s">
        <v>1112</v>
      </c>
      <c r="H573">
        <v>23</v>
      </c>
      <c r="I573" t="s">
        <v>1536</v>
      </c>
    </row>
    <row r="574" spans="1:9">
      <c r="A574">
        <v>573</v>
      </c>
      <c r="B574">
        <v>223070</v>
      </c>
      <c r="C574" t="s">
        <v>1605</v>
      </c>
      <c r="D574" t="s">
        <v>1606</v>
      </c>
      <c r="E574" t="s">
        <v>615</v>
      </c>
      <c r="F574" t="s">
        <v>52</v>
      </c>
      <c r="G574" t="s">
        <v>1112</v>
      </c>
      <c r="H574">
        <v>23</v>
      </c>
      <c r="I574" t="s">
        <v>1536</v>
      </c>
    </row>
    <row r="575" spans="1:9">
      <c r="A575">
        <v>574</v>
      </c>
      <c r="B575">
        <v>223058</v>
      </c>
      <c r="C575" t="s">
        <v>1602</v>
      </c>
      <c r="D575" t="s">
        <v>1603</v>
      </c>
      <c r="E575" t="s">
        <v>47</v>
      </c>
      <c r="F575" t="s">
        <v>52</v>
      </c>
      <c r="G575" t="s">
        <v>1112</v>
      </c>
      <c r="H575">
        <v>23</v>
      </c>
      <c r="I575" t="s">
        <v>1536</v>
      </c>
    </row>
    <row r="576" spans="1:9">
      <c r="A576">
        <v>575</v>
      </c>
      <c r="B576">
        <v>223030</v>
      </c>
      <c r="C576" t="s">
        <v>1580</v>
      </c>
      <c r="D576" t="s">
        <v>1581</v>
      </c>
      <c r="E576" t="s">
        <v>303</v>
      </c>
      <c r="F576" t="s">
        <v>52</v>
      </c>
      <c r="G576" t="s">
        <v>1112</v>
      </c>
      <c r="H576">
        <v>23</v>
      </c>
      <c r="I576" t="s">
        <v>1536</v>
      </c>
    </row>
    <row r="577" spans="1:9">
      <c r="A577">
        <v>576</v>
      </c>
      <c r="B577">
        <v>223031</v>
      </c>
      <c r="C577" t="s">
        <v>1582</v>
      </c>
      <c r="D577" t="s">
        <v>1583</v>
      </c>
      <c r="E577" t="s">
        <v>303</v>
      </c>
      <c r="F577" t="s">
        <v>52</v>
      </c>
      <c r="G577" t="s">
        <v>1112</v>
      </c>
      <c r="H577">
        <v>23</v>
      </c>
      <c r="I577" t="s">
        <v>1536</v>
      </c>
    </row>
    <row r="578" spans="1:9">
      <c r="A578">
        <v>577</v>
      </c>
      <c r="B578">
        <v>223050</v>
      </c>
      <c r="C578" t="s">
        <v>1599</v>
      </c>
      <c r="D578" t="s">
        <v>1600</v>
      </c>
      <c r="E578" t="s">
        <v>1601</v>
      </c>
      <c r="F578" t="s">
        <v>52</v>
      </c>
      <c r="G578" t="s">
        <v>1112</v>
      </c>
      <c r="H578">
        <v>23</v>
      </c>
      <c r="I578" t="s">
        <v>1536</v>
      </c>
    </row>
    <row r="579" spans="1:9">
      <c r="A579">
        <v>578</v>
      </c>
      <c r="B579">
        <v>223033</v>
      </c>
      <c r="C579" t="s">
        <v>1252</v>
      </c>
      <c r="D579" t="s">
        <v>1253</v>
      </c>
      <c r="E579" t="s">
        <v>700</v>
      </c>
      <c r="F579" t="s">
        <v>52</v>
      </c>
      <c r="G579" t="s">
        <v>1112</v>
      </c>
      <c r="H579">
        <v>23</v>
      </c>
      <c r="I579" t="s">
        <v>1536</v>
      </c>
    </row>
    <row r="580" spans="1:9">
      <c r="A580">
        <v>579</v>
      </c>
      <c r="B580">
        <v>224003</v>
      </c>
      <c r="C580" t="s">
        <v>1631</v>
      </c>
      <c r="D580" t="s">
        <v>1632</v>
      </c>
      <c r="E580" t="s">
        <v>2714</v>
      </c>
      <c r="F580" t="s">
        <v>24</v>
      </c>
      <c r="G580" t="s">
        <v>1112</v>
      </c>
      <c r="H580">
        <v>24</v>
      </c>
      <c r="I580" t="s">
        <v>1628</v>
      </c>
    </row>
    <row r="581" spans="1:9">
      <c r="A581">
        <v>580</v>
      </c>
      <c r="B581">
        <v>224004</v>
      </c>
      <c r="C581" t="s">
        <v>1633</v>
      </c>
      <c r="D581" t="s">
        <v>1634</v>
      </c>
      <c r="E581" t="s">
        <v>81</v>
      </c>
      <c r="F581" t="s">
        <v>24</v>
      </c>
      <c r="G581" t="s">
        <v>1112</v>
      </c>
      <c r="H581">
        <v>24</v>
      </c>
      <c r="I581" t="s">
        <v>1628</v>
      </c>
    </row>
    <row r="582" spans="1:9">
      <c r="A582">
        <v>581</v>
      </c>
      <c r="B582">
        <v>224501</v>
      </c>
      <c r="C582" t="s">
        <v>1628</v>
      </c>
      <c r="D582" t="s">
        <v>1684</v>
      </c>
      <c r="E582" t="s">
        <v>1685</v>
      </c>
      <c r="F582" t="s">
        <v>509</v>
      </c>
      <c r="G582" t="s">
        <v>1112</v>
      </c>
      <c r="H582">
        <v>24</v>
      </c>
      <c r="I582" t="s">
        <v>1628</v>
      </c>
    </row>
    <row r="583" spans="1:9">
      <c r="A583">
        <v>582</v>
      </c>
      <c r="B583">
        <v>224053</v>
      </c>
      <c r="C583" t="s">
        <v>1666</v>
      </c>
      <c r="D583" t="s">
        <v>1667</v>
      </c>
      <c r="E583" t="s">
        <v>47</v>
      </c>
      <c r="F583" t="s">
        <v>24</v>
      </c>
      <c r="G583" t="s">
        <v>1112</v>
      </c>
      <c r="H583">
        <v>24</v>
      </c>
      <c r="I583" t="s">
        <v>1628</v>
      </c>
    </row>
    <row r="584" spans="1:9">
      <c r="A584">
        <v>583</v>
      </c>
      <c r="B584">
        <v>224009</v>
      </c>
      <c r="C584" t="s">
        <v>1639</v>
      </c>
      <c r="D584" t="s">
        <v>1640</v>
      </c>
      <c r="E584" t="s">
        <v>47</v>
      </c>
      <c r="F584" t="s">
        <v>24</v>
      </c>
      <c r="G584" t="s">
        <v>1112</v>
      </c>
      <c r="H584">
        <v>24</v>
      </c>
      <c r="I584" t="s">
        <v>1628</v>
      </c>
    </row>
    <row r="585" spans="1:9">
      <c r="A585">
        <v>584</v>
      </c>
      <c r="B585">
        <v>224051</v>
      </c>
      <c r="C585" t="s">
        <v>1662</v>
      </c>
      <c r="D585" t="s">
        <v>1663</v>
      </c>
      <c r="E585" t="s">
        <v>30</v>
      </c>
      <c r="F585" t="s">
        <v>24</v>
      </c>
      <c r="G585" t="s">
        <v>1112</v>
      </c>
      <c r="H585">
        <v>24</v>
      </c>
      <c r="I585" t="s">
        <v>1628</v>
      </c>
    </row>
    <row r="586" spans="1:9">
      <c r="A586">
        <v>585</v>
      </c>
      <c r="B586">
        <v>224014</v>
      </c>
      <c r="C586" t="s">
        <v>1643</v>
      </c>
      <c r="D586" t="s">
        <v>1644</v>
      </c>
      <c r="E586" t="s">
        <v>30</v>
      </c>
      <c r="F586" t="s">
        <v>24</v>
      </c>
      <c r="G586" t="s">
        <v>1112</v>
      </c>
      <c r="H586">
        <v>24</v>
      </c>
      <c r="I586" t="s">
        <v>1628</v>
      </c>
    </row>
    <row r="587" spans="1:9">
      <c r="A587">
        <v>586</v>
      </c>
      <c r="B587">
        <v>224015</v>
      </c>
      <c r="C587" t="s">
        <v>1645</v>
      </c>
      <c r="D587" t="s">
        <v>1646</v>
      </c>
      <c r="E587" t="s">
        <v>47</v>
      </c>
      <c r="F587" t="s">
        <v>24</v>
      </c>
      <c r="G587" t="s">
        <v>1112</v>
      </c>
      <c r="H587">
        <v>24</v>
      </c>
      <c r="I587" t="s">
        <v>1628</v>
      </c>
    </row>
    <row r="588" spans="1:9">
      <c r="A588">
        <v>587</v>
      </c>
      <c r="B588">
        <v>224006</v>
      </c>
      <c r="C588" t="s">
        <v>1635</v>
      </c>
      <c r="D588" t="s">
        <v>1636</v>
      </c>
      <c r="E588" t="s">
        <v>66</v>
      </c>
      <c r="F588" t="s">
        <v>24</v>
      </c>
      <c r="G588" t="s">
        <v>1112</v>
      </c>
      <c r="H588">
        <v>24</v>
      </c>
      <c r="I588" t="s">
        <v>1628</v>
      </c>
    </row>
    <row r="589" spans="1:9">
      <c r="A589">
        <v>588</v>
      </c>
      <c r="B589">
        <v>224001</v>
      </c>
      <c r="C589" t="s">
        <v>1626</v>
      </c>
      <c r="D589" t="s">
        <v>1627</v>
      </c>
      <c r="E589" t="s">
        <v>47</v>
      </c>
      <c r="F589" t="s">
        <v>24</v>
      </c>
      <c r="G589" t="s">
        <v>1112</v>
      </c>
      <c r="H589">
        <v>24</v>
      </c>
      <c r="I589" t="s">
        <v>1628</v>
      </c>
    </row>
    <row r="590" spans="1:9">
      <c r="A590">
        <v>589</v>
      </c>
      <c r="B590">
        <v>224052</v>
      </c>
      <c r="C590" t="s">
        <v>1664</v>
      </c>
      <c r="D590" t="s">
        <v>1665</v>
      </c>
      <c r="E590" t="s">
        <v>47</v>
      </c>
      <c r="F590" t="s">
        <v>24</v>
      </c>
      <c r="G590" t="s">
        <v>1112</v>
      </c>
      <c r="H590">
        <v>24</v>
      </c>
      <c r="I590" t="s">
        <v>1628</v>
      </c>
    </row>
    <row r="591" spans="1:9">
      <c r="A591">
        <v>590</v>
      </c>
      <c r="B591">
        <v>224012</v>
      </c>
      <c r="C591" t="s">
        <v>1641</v>
      </c>
      <c r="D591" t="s">
        <v>1642</v>
      </c>
      <c r="E591" t="s">
        <v>81</v>
      </c>
      <c r="F591" t="s">
        <v>24</v>
      </c>
      <c r="G591" t="s">
        <v>1112</v>
      </c>
      <c r="H591">
        <v>24</v>
      </c>
      <c r="I591" t="s">
        <v>1628</v>
      </c>
    </row>
    <row r="592" spans="1:9">
      <c r="A592">
        <v>591</v>
      </c>
      <c r="B592">
        <v>224002</v>
      </c>
      <c r="C592" t="s">
        <v>1629</v>
      </c>
      <c r="D592" t="s">
        <v>1630</v>
      </c>
      <c r="E592" t="s">
        <v>66</v>
      </c>
      <c r="F592" t="s">
        <v>24</v>
      </c>
      <c r="G592" t="s">
        <v>1112</v>
      </c>
      <c r="H592">
        <v>24</v>
      </c>
      <c r="I592" t="s">
        <v>1628</v>
      </c>
    </row>
    <row r="593" spans="1:9">
      <c r="A593">
        <v>592</v>
      </c>
      <c r="B593">
        <v>224018</v>
      </c>
      <c r="C593" t="s">
        <v>1649</v>
      </c>
      <c r="D593" t="s">
        <v>1650</v>
      </c>
      <c r="E593" t="s">
        <v>47</v>
      </c>
      <c r="F593" t="s">
        <v>24</v>
      </c>
      <c r="G593" t="s">
        <v>1112</v>
      </c>
      <c r="H593">
        <v>24</v>
      </c>
      <c r="I593" t="s">
        <v>1628</v>
      </c>
    </row>
    <row r="594" spans="1:9">
      <c r="A594">
        <v>593</v>
      </c>
      <c r="B594">
        <v>224008</v>
      </c>
      <c r="C594" t="s">
        <v>1637</v>
      </c>
      <c r="D594" t="s">
        <v>1638</v>
      </c>
      <c r="E594" t="s">
        <v>47</v>
      </c>
      <c r="F594" t="s">
        <v>24</v>
      </c>
      <c r="G594" t="s">
        <v>1112</v>
      </c>
      <c r="H594">
        <v>24</v>
      </c>
      <c r="I594" t="s">
        <v>1628</v>
      </c>
    </row>
    <row r="595" spans="1:9">
      <c r="A595">
        <v>594</v>
      </c>
      <c r="B595">
        <v>224021</v>
      </c>
      <c r="C595" t="s">
        <v>583</v>
      </c>
      <c r="D595" t="s">
        <v>1653</v>
      </c>
      <c r="E595" t="s">
        <v>55</v>
      </c>
      <c r="F595" t="s">
        <v>52</v>
      </c>
      <c r="G595" t="s">
        <v>1112</v>
      </c>
      <c r="H595">
        <v>24</v>
      </c>
      <c r="I595" t="s">
        <v>1628</v>
      </c>
    </row>
    <row r="596" spans="1:9">
      <c r="A596">
        <v>595</v>
      </c>
      <c r="B596">
        <v>224057</v>
      </c>
      <c r="C596" t="s">
        <v>1674</v>
      </c>
      <c r="D596" t="s">
        <v>1675</v>
      </c>
      <c r="E596" t="s">
        <v>2809</v>
      </c>
      <c r="F596" t="s">
        <v>52</v>
      </c>
      <c r="G596" t="s">
        <v>1112</v>
      </c>
      <c r="H596">
        <v>24</v>
      </c>
      <c r="I596" t="s">
        <v>1628</v>
      </c>
    </row>
    <row r="597" spans="1:9">
      <c r="A597">
        <v>596</v>
      </c>
      <c r="B597">
        <v>224020</v>
      </c>
      <c r="C597" t="s">
        <v>1651</v>
      </c>
      <c r="D597" t="s">
        <v>1652</v>
      </c>
      <c r="E597" t="s">
        <v>55</v>
      </c>
      <c r="F597" t="s">
        <v>52</v>
      </c>
      <c r="G597" t="s">
        <v>1112</v>
      </c>
      <c r="H597">
        <v>24</v>
      </c>
      <c r="I597" t="s">
        <v>1628</v>
      </c>
    </row>
    <row r="598" spans="1:9">
      <c r="A598">
        <v>597</v>
      </c>
      <c r="B598">
        <v>224056</v>
      </c>
      <c r="C598" t="s">
        <v>1672</v>
      </c>
      <c r="D598" t="s">
        <v>1673</v>
      </c>
      <c r="E598" t="s">
        <v>97</v>
      </c>
      <c r="F598" t="s">
        <v>52</v>
      </c>
      <c r="G598" t="s">
        <v>1112</v>
      </c>
      <c r="H598">
        <v>24</v>
      </c>
      <c r="I598" t="s">
        <v>1628</v>
      </c>
    </row>
    <row r="599" spans="1:9">
      <c r="A599">
        <v>598</v>
      </c>
      <c r="B599">
        <v>224061</v>
      </c>
      <c r="C599" t="s">
        <v>1681</v>
      </c>
      <c r="D599" t="s">
        <v>1682</v>
      </c>
      <c r="E599" t="s">
        <v>1683</v>
      </c>
      <c r="F599" t="s">
        <v>52</v>
      </c>
      <c r="G599" t="s">
        <v>1112</v>
      </c>
      <c r="H599">
        <v>24</v>
      </c>
      <c r="I599" t="s">
        <v>1628</v>
      </c>
    </row>
    <row r="600" spans="1:9">
      <c r="A600">
        <v>599</v>
      </c>
      <c r="B600">
        <v>224054</v>
      </c>
      <c r="C600" t="s">
        <v>1668</v>
      </c>
      <c r="D600" t="s">
        <v>1669</v>
      </c>
      <c r="E600" t="s">
        <v>66</v>
      </c>
      <c r="F600" t="s">
        <v>52</v>
      </c>
      <c r="G600" t="s">
        <v>1112</v>
      </c>
      <c r="H600">
        <v>24</v>
      </c>
      <c r="I600" t="s">
        <v>1628</v>
      </c>
    </row>
    <row r="601" spans="1:9">
      <c r="A601">
        <v>600</v>
      </c>
      <c r="B601">
        <v>224016</v>
      </c>
      <c r="C601" t="s">
        <v>1647</v>
      </c>
      <c r="D601" t="s">
        <v>1648</v>
      </c>
      <c r="E601" t="s">
        <v>55</v>
      </c>
      <c r="F601" t="s">
        <v>52</v>
      </c>
      <c r="G601" t="s">
        <v>1112</v>
      </c>
      <c r="H601">
        <v>24</v>
      </c>
      <c r="I601" t="s">
        <v>1628</v>
      </c>
    </row>
    <row r="602" spans="1:9">
      <c r="A602">
        <v>601</v>
      </c>
      <c r="B602">
        <v>224058</v>
      </c>
      <c r="C602" t="s">
        <v>1676</v>
      </c>
      <c r="D602" t="s">
        <v>294</v>
      </c>
      <c r="E602" t="s">
        <v>173</v>
      </c>
      <c r="F602" t="s">
        <v>52</v>
      </c>
      <c r="G602" t="s">
        <v>1112</v>
      </c>
      <c r="H602">
        <v>24</v>
      </c>
      <c r="I602" t="s">
        <v>1628</v>
      </c>
    </row>
    <row r="603" spans="1:9">
      <c r="A603">
        <v>602</v>
      </c>
      <c r="B603">
        <v>224043</v>
      </c>
      <c r="C603" t="s">
        <v>1658</v>
      </c>
      <c r="D603" t="s">
        <v>1659</v>
      </c>
      <c r="E603" t="s">
        <v>55</v>
      </c>
      <c r="F603" t="s">
        <v>52</v>
      </c>
      <c r="G603" t="s">
        <v>1112</v>
      </c>
      <c r="H603">
        <v>24</v>
      </c>
      <c r="I603" t="s">
        <v>1628</v>
      </c>
    </row>
    <row r="604" spans="1:9">
      <c r="A604">
        <v>603</v>
      </c>
      <c r="B604">
        <v>224037</v>
      </c>
      <c r="C604" t="s">
        <v>1656</v>
      </c>
      <c r="D604" t="s">
        <v>1657</v>
      </c>
      <c r="E604" t="s">
        <v>55</v>
      </c>
      <c r="F604" t="s">
        <v>52</v>
      </c>
      <c r="G604" t="s">
        <v>1112</v>
      </c>
      <c r="H604">
        <v>24</v>
      </c>
      <c r="I604" t="s">
        <v>1628</v>
      </c>
    </row>
    <row r="605" spans="1:9">
      <c r="A605">
        <v>604</v>
      </c>
      <c r="B605">
        <v>224035</v>
      </c>
      <c r="C605" t="s">
        <v>1654</v>
      </c>
      <c r="D605" t="s">
        <v>1655</v>
      </c>
      <c r="E605" t="s">
        <v>55</v>
      </c>
      <c r="F605" t="s">
        <v>52</v>
      </c>
      <c r="G605" t="s">
        <v>1112</v>
      </c>
      <c r="H605">
        <v>24</v>
      </c>
      <c r="I605" t="s">
        <v>1628</v>
      </c>
    </row>
    <row r="606" spans="1:9">
      <c r="A606">
        <v>605</v>
      </c>
      <c r="B606">
        <v>224055</v>
      </c>
      <c r="C606" t="s">
        <v>1670</v>
      </c>
      <c r="D606" t="s">
        <v>1671</v>
      </c>
      <c r="E606" t="s">
        <v>55</v>
      </c>
      <c r="F606" t="s">
        <v>52</v>
      </c>
      <c r="G606" t="s">
        <v>1112</v>
      </c>
      <c r="H606">
        <v>24</v>
      </c>
      <c r="I606" t="s">
        <v>1628</v>
      </c>
    </row>
    <row r="607" spans="1:9">
      <c r="A607">
        <v>606</v>
      </c>
      <c r="B607">
        <v>224060</v>
      </c>
      <c r="C607" t="s">
        <v>1679</v>
      </c>
      <c r="D607" t="s">
        <v>1253</v>
      </c>
      <c r="E607" t="s">
        <v>1680</v>
      </c>
      <c r="F607" t="s">
        <v>52</v>
      </c>
      <c r="G607" t="s">
        <v>1112</v>
      </c>
      <c r="H607">
        <v>24</v>
      </c>
      <c r="I607" t="s">
        <v>1628</v>
      </c>
    </row>
    <row r="608" spans="1:9">
      <c r="A608">
        <v>607</v>
      </c>
      <c r="B608">
        <v>224048</v>
      </c>
      <c r="C608" t="s">
        <v>1660</v>
      </c>
      <c r="D608" t="s">
        <v>1661</v>
      </c>
      <c r="E608" t="s">
        <v>55</v>
      </c>
      <c r="F608" t="s">
        <v>52</v>
      </c>
      <c r="G608" t="s">
        <v>1112</v>
      </c>
      <c r="H608">
        <v>24</v>
      </c>
      <c r="I608" t="s">
        <v>1628</v>
      </c>
    </row>
    <row r="609" spans="1:9">
      <c r="A609">
        <v>608</v>
      </c>
      <c r="B609">
        <v>224059</v>
      </c>
      <c r="C609" t="s">
        <v>1677</v>
      </c>
      <c r="D609" t="s">
        <v>1678</v>
      </c>
      <c r="E609" t="s">
        <v>51</v>
      </c>
      <c r="F609" t="s">
        <v>52</v>
      </c>
      <c r="G609" t="s">
        <v>1112</v>
      </c>
      <c r="H609">
        <v>24</v>
      </c>
      <c r="I609" t="s">
        <v>1628</v>
      </c>
    </row>
    <row r="610" spans="1:9">
      <c r="A610">
        <v>609</v>
      </c>
      <c r="B610">
        <v>222007</v>
      </c>
      <c r="C610" t="s">
        <v>1470</v>
      </c>
      <c r="D610" t="s">
        <v>1471</v>
      </c>
      <c r="E610" t="s">
        <v>81</v>
      </c>
      <c r="F610" t="s">
        <v>24</v>
      </c>
      <c r="G610" t="s">
        <v>1112</v>
      </c>
      <c r="H610">
        <v>22</v>
      </c>
      <c r="I610" t="s">
        <v>1463</v>
      </c>
    </row>
    <row r="611" spans="1:9">
      <c r="A611">
        <v>610</v>
      </c>
      <c r="B611">
        <v>222006</v>
      </c>
      <c r="C611" t="s">
        <v>1468</v>
      </c>
      <c r="D611" t="s">
        <v>1469</v>
      </c>
      <c r="E611" t="s">
        <v>47</v>
      </c>
      <c r="F611" t="s">
        <v>24</v>
      </c>
      <c r="G611" t="s">
        <v>1112</v>
      </c>
      <c r="H611">
        <v>22</v>
      </c>
      <c r="I611" t="s">
        <v>1463</v>
      </c>
    </row>
    <row r="612" spans="1:9">
      <c r="A612">
        <v>611</v>
      </c>
      <c r="B612">
        <v>222501</v>
      </c>
      <c r="C612" t="s">
        <v>1463</v>
      </c>
      <c r="D612" t="s">
        <v>1531</v>
      </c>
      <c r="E612" t="s">
        <v>23</v>
      </c>
      <c r="F612" t="s">
        <v>509</v>
      </c>
      <c r="G612" t="s">
        <v>1112</v>
      </c>
      <c r="H612">
        <v>22</v>
      </c>
      <c r="I612" t="s">
        <v>1463</v>
      </c>
    </row>
    <row r="613" spans="1:9">
      <c r="A613">
        <v>612</v>
      </c>
      <c r="B613">
        <v>222001</v>
      </c>
      <c r="C613" t="s">
        <v>1461</v>
      </c>
      <c r="D613" t="s">
        <v>1462</v>
      </c>
      <c r="E613" t="s">
        <v>1293</v>
      </c>
      <c r="F613" t="s">
        <v>24</v>
      </c>
      <c r="G613" t="s">
        <v>1112</v>
      </c>
      <c r="H613">
        <v>22</v>
      </c>
      <c r="I613" t="s">
        <v>1463</v>
      </c>
    </row>
    <row r="614" spans="1:9">
      <c r="A614">
        <v>613</v>
      </c>
      <c r="B614">
        <v>222080</v>
      </c>
      <c r="C614" t="s">
        <v>1523</v>
      </c>
      <c r="D614" t="s">
        <v>1524</v>
      </c>
      <c r="E614" t="s">
        <v>303</v>
      </c>
      <c r="F614" t="s">
        <v>24</v>
      </c>
      <c r="G614" t="s">
        <v>1112</v>
      </c>
      <c r="H614">
        <v>22</v>
      </c>
      <c r="I614" t="s">
        <v>1463</v>
      </c>
    </row>
    <row r="615" spans="1:9">
      <c r="A615">
        <v>614</v>
      </c>
      <c r="B615">
        <v>222082</v>
      </c>
      <c r="C615" t="s">
        <v>1527</v>
      </c>
      <c r="D615" t="s">
        <v>1528</v>
      </c>
      <c r="E615" t="s">
        <v>66</v>
      </c>
      <c r="F615" t="s">
        <v>24</v>
      </c>
      <c r="G615" t="s">
        <v>1112</v>
      </c>
      <c r="H615">
        <v>22</v>
      </c>
      <c r="I615" t="s">
        <v>1463</v>
      </c>
    </row>
    <row r="616" spans="1:9">
      <c r="A616">
        <v>615</v>
      </c>
      <c r="B616">
        <v>222005</v>
      </c>
      <c r="C616" t="s">
        <v>1466</v>
      </c>
      <c r="D616" t="s">
        <v>1467</v>
      </c>
      <c r="E616" t="s">
        <v>47</v>
      </c>
      <c r="F616" t="s">
        <v>24</v>
      </c>
      <c r="G616" t="s">
        <v>1112</v>
      </c>
      <c r="H616">
        <v>22</v>
      </c>
      <c r="I616" t="s">
        <v>1463</v>
      </c>
    </row>
    <row r="617" spans="1:9">
      <c r="A617">
        <v>616</v>
      </c>
      <c r="B617">
        <v>222019</v>
      </c>
      <c r="C617" t="s">
        <v>1490</v>
      </c>
      <c r="D617" t="s">
        <v>1491</v>
      </c>
      <c r="E617" t="s">
        <v>40</v>
      </c>
      <c r="F617" t="s">
        <v>24</v>
      </c>
      <c r="G617" t="s">
        <v>1112</v>
      </c>
      <c r="H617">
        <v>22</v>
      </c>
      <c r="I617" t="s">
        <v>1463</v>
      </c>
    </row>
    <row r="618" spans="1:9">
      <c r="A618">
        <v>617</v>
      </c>
      <c r="B618">
        <v>222079</v>
      </c>
      <c r="C618" t="s">
        <v>1520</v>
      </c>
      <c r="D618" t="s">
        <v>1521</v>
      </c>
      <c r="E618" t="s">
        <v>1522</v>
      </c>
      <c r="F618" t="s">
        <v>24</v>
      </c>
      <c r="G618" t="s">
        <v>1112</v>
      </c>
      <c r="H618">
        <v>22</v>
      </c>
      <c r="I618" t="s">
        <v>1463</v>
      </c>
    </row>
    <row r="619" spans="1:9">
      <c r="A619">
        <v>618</v>
      </c>
      <c r="B619">
        <v>222002</v>
      </c>
      <c r="C619" t="s">
        <v>1464</v>
      </c>
      <c r="D619" t="s">
        <v>1465</v>
      </c>
      <c r="E619" t="s">
        <v>47</v>
      </c>
      <c r="F619" t="s">
        <v>24</v>
      </c>
      <c r="G619" t="s">
        <v>1112</v>
      </c>
      <c r="H619">
        <v>22</v>
      </c>
      <c r="I619" t="s">
        <v>1463</v>
      </c>
    </row>
    <row r="620" spans="1:9">
      <c r="A620">
        <v>619</v>
      </c>
      <c r="B620">
        <v>222081</v>
      </c>
      <c r="C620" t="s">
        <v>1525</v>
      </c>
      <c r="D620" t="s">
        <v>1526</v>
      </c>
      <c r="E620" t="s">
        <v>757</v>
      </c>
      <c r="F620" t="s">
        <v>24</v>
      </c>
      <c r="G620" t="s">
        <v>1112</v>
      </c>
      <c r="H620">
        <v>22</v>
      </c>
      <c r="I620" t="s">
        <v>1463</v>
      </c>
    </row>
    <row r="621" spans="1:9">
      <c r="A621">
        <v>620</v>
      </c>
      <c r="B621">
        <v>222030</v>
      </c>
      <c r="C621" t="s">
        <v>1498</v>
      </c>
      <c r="D621" t="s">
        <v>1499</v>
      </c>
      <c r="E621" t="s">
        <v>1500</v>
      </c>
      <c r="F621" t="s">
        <v>24</v>
      </c>
      <c r="G621" t="s">
        <v>1112</v>
      </c>
      <c r="H621">
        <v>22</v>
      </c>
      <c r="I621" t="s">
        <v>1463</v>
      </c>
    </row>
    <row r="622" spans="1:9">
      <c r="A622">
        <v>621</v>
      </c>
      <c r="B622">
        <v>222025</v>
      </c>
      <c r="C622" t="s">
        <v>1494</v>
      </c>
      <c r="D622" t="s">
        <v>1495</v>
      </c>
      <c r="E622" t="s">
        <v>2790</v>
      </c>
      <c r="F622" t="s">
        <v>24</v>
      </c>
      <c r="G622" t="s">
        <v>1112</v>
      </c>
      <c r="H622">
        <v>22</v>
      </c>
      <c r="I622" t="s">
        <v>1463</v>
      </c>
    </row>
    <row r="623" spans="1:9">
      <c r="A623">
        <v>622</v>
      </c>
      <c r="B623">
        <v>222016</v>
      </c>
      <c r="C623" t="s">
        <v>1485</v>
      </c>
      <c r="D623" t="s">
        <v>1486</v>
      </c>
      <c r="E623" t="s">
        <v>1487</v>
      </c>
      <c r="F623" t="s">
        <v>24</v>
      </c>
      <c r="G623" t="s">
        <v>1112</v>
      </c>
      <c r="H623">
        <v>22</v>
      </c>
      <c r="I623" t="s">
        <v>1463</v>
      </c>
    </row>
    <row r="624" spans="1:9">
      <c r="A624">
        <v>623</v>
      </c>
      <c r="B624">
        <v>222026</v>
      </c>
      <c r="C624" t="s">
        <v>1496</v>
      </c>
      <c r="D624" t="s">
        <v>1497</v>
      </c>
      <c r="E624" t="s">
        <v>55</v>
      </c>
      <c r="F624" t="s">
        <v>24</v>
      </c>
      <c r="G624" t="s">
        <v>1112</v>
      </c>
      <c r="H624">
        <v>22</v>
      </c>
      <c r="I624" t="s">
        <v>1463</v>
      </c>
    </row>
    <row r="625" spans="1:9">
      <c r="A625">
        <v>624</v>
      </c>
      <c r="B625">
        <v>222017</v>
      </c>
      <c r="C625" t="s">
        <v>1488</v>
      </c>
      <c r="D625" t="s">
        <v>1489</v>
      </c>
      <c r="E625" t="s">
        <v>2791</v>
      </c>
      <c r="F625" t="s">
        <v>24</v>
      </c>
      <c r="G625" t="s">
        <v>1112</v>
      </c>
      <c r="H625">
        <v>22</v>
      </c>
      <c r="I625" t="s">
        <v>1463</v>
      </c>
    </row>
    <row r="626" spans="1:9">
      <c r="A626">
        <v>625</v>
      </c>
      <c r="B626">
        <v>222012</v>
      </c>
      <c r="C626" t="s">
        <v>1477</v>
      </c>
      <c r="D626" t="s">
        <v>1478</v>
      </c>
      <c r="E626" t="s">
        <v>1479</v>
      </c>
      <c r="F626" t="s">
        <v>24</v>
      </c>
      <c r="G626" t="s">
        <v>1112</v>
      </c>
      <c r="H626">
        <v>22</v>
      </c>
      <c r="I626" t="s">
        <v>1463</v>
      </c>
    </row>
    <row r="627" spans="1:9">
      <c r="A627">
        <v>626</v>
      </c>
      <c r="B627">
        <v>222039</v>
      </c>
      <c r="C627" t="s">
        <v>1507</v>
      </c>
      <c r="D627" t="s">
        <v>1508</v>
      </c>
      <c r="E627" t="s">
        <v>1441</v>
      </c>
      <c r="F627" t="s">
        <v>24</v>
      </c>
      <c r="G627" t="s">
        <v>1112</v>
      </c>
      <c r="H627">
        <v>22</v>
      </c>
      <c r="I627" t="s">
        <v>1463</v>
      </c>
    </row>
    <row r="628" spans="1:9">
      <c r="A628">
        <v>627</v>
      </c>
      <c r="B628">
        <v>222038</v>
      </c>
      <c r="C628" t="s">
        <v>1505</v>
      </c>
      <c r="D628" t="s">
        <v>1506</v>
      </c>
      <c r="E628" t="s">
        <v>40</v>
      </c>
      <c r="F628" t="s">
        <v>24</v>
      </c>
      <c r="G628" t="s">
        <v>1112</v>
      </c>
      <c r="H628">
        <v>22</v>
      </c>
      <c r="I628" t="s">
        <v>1463</v>
      </c>
    </row>
    <row r="629" spans="1:9">
      <c r="A629">
        <v>628</v>
      </c>
      <c r="B629">
        <v>222010</v>
      </c>
      <c r="C629" t="s">
        <v>1473</v>
      </c>
      <c r="D629" t="s">
        <v>1474</v>
      </c>
      <c r="E629" t="s">
        <v>47</v>
      </c>
      <c r="F629" t="s">
        <v>24</v>
      </c>
      <c r="G629" t="s">
        <v>1112</v>
      </c>
      <c r="H629">
        <v>22</v>
      </c>
      <c r="I629" t="s">
        <v>1463</v>
      </c>
    </row>
    <row r="630" spans="1:9">
      <c r="A630">
        <v>629</v>
      </c>
      <c r="B630">
        <v>222011</v>
      </c>
      <c r="C630" t="s">
        <v>1475</v>
      </c>
      <c r="D630" t="s">
        <v>1476</v>
      </c>
      <c r="E630" t="s">
        <v>30</v>
      </c>
      <c r="F630" t="s">
        <v>24</v>
      </c>
      <c r="G630" t="s">
        <v>1112</v>
      </c>
      <c r="H630">
        <v>22</v>
      </c>
      <c r="I630" t="s">
        <v>1463</v>
      </c>
    </row>
    <row r="631" spans="1:9">
      <c r="A631">
        <v>630</v>
      </c>
      <c r="B631">
        <v>222083</v>
      </c>
      <c r="C631" t="s">
        <v>1529</v>
      </c>
      <c r="D631" t="s">
        <v>1530</v>
      </c>
      <c r="E631" t="s">
        <v>66</v>
      </c>
      <c r="F631" t="s">
        <v>24</v>
      </c>
      <c r="G631" t="s">
        <v>1112</v>
      </c>
      <c r="H631">
        <v>22</v>
      </c>
      <c r="I631" t="s">
        <v>1463</v>
      </c>
    </row>
    <row r="632" spans="1:9">
      <c r="A632">
        <v>631</v>
      </c>
      <c r="B632">
        <v>222014</v>
      </c>
      <c r="C632" t="s">
        <v>1481</v>
      </c>
      <c r="D632" t="s">
        <v>1482</v>
      </c>
      <c r="E632" t="s">
        <v>1277</v>
      </c>
      <c r="F632" t="s">
        <v>24</v>
      </c>
      <c r="G632" t="s">
        <v>1112</v>
      </c>
      <c r="H632">
        <v>22</v>
      </c>
      <c r="I632" t="s">
        <v>1463</v>
      </c>
    </row>
    <row r="633" spans="1:9">
      <c r="A633">
        <v>632</v>
      </c>
      <c r="B633">
        <v>222015</v>
      </c>
      <c r="C633" t="s">
        <v>1483</v>
      </c>
      <c r="D633" t="s">
        <v>1484</v>
      </c>
      <c r="E633" t="s">
        <v>47</v>
      </c>
      <c r="F633" t="s">
        <v>24</v>
      </c>
      <c r="G633" t="s">
        <v>1112</v>
      </c>
      <c r="H633">
        <v>22</v>
      </c>
      <c r="I633" t="s">
        <v>1463</v>
      </c>
    </row>
    <row r="634" spans="1:9">
      <c r="A634">
        <v>633</v>
      </c>
      <c r="B634">
        <v>222013</v>
      </c>
      <c r="C634" t="s">
        <v>1480</v>
      </c>
      <c r="D634" t="s">
        <v>2768</v>
      </c>
      <c r="F634" t="s">
        <v>195</v>
      </c>
      <c r="G634" t="s">
        <v>1112</v>
      </c>
      <c r="H634">
        <v>22</v>
      </c>
      <c r="I634" t="s">
        <v>1463</v>
      </c>
    </row>
    <row r="635" spans="1:9">
      <c r="A635">
        <v>634</v>
      </c>
      <c r="B635">
        <v>222505</v>
      </c>
      <c r="C635" t="s">
        <v>1532</v>
      </c>
      <c r="D635" t="s">
        <v>1533</v>
      </c>
      <c r="F635" t="s">
        <v>195</v>
      </c>
      <c r="G635" t="s">
        <v>1112</v>
      </c>
      <c r="H635">
        <v>22</v>
      </c>
      <c r="I635" t="s">
        <v>1463</v>
      </c>
    </row>
    <row r="636" spans="1:9">
      <c r="A636">
        <v>635</v>
      </c>
      <c r="B636">
        <v>222023</v>
      </c>
      <c r="C636" t="s">
        <v>1492</v>
      </c>
      <c r="D636" t="s">
        <v>1493</v>
      </c>
      <c r="E636" t="s">
        <v>55</v>
      </c>
      <c r="F636" t="s">
        <v>52</v>
      </c>
      <c r="G636" t="s">
        <v>1112</v>
      </c>
      <c r="H636">
        <v>22</v>
      </c>
      <c r="I636" t="s">
        <v>1463</v>
      </c>
    </row>
    <row r="637" spans="1:9">
      <c r="A637">
        <v>636</v>
      </c>
      <c r="B637">
        <v>222070</v>
      </c>
      <c r="C637" t="s">
        <v>1517</v>
      </c>
      <c r="D637" t="s">
        <v>1518</v>
      </c>
      <c r="E637" t="s">
        <v>1519</v>
      </c>
      <c r="F637" t="s">
        <v>52</v>
      </c>
      <c r="G637" t="s">
        <v>1112</v>
      </c>
      <c r="H637">
        <v>22</v>
      </c>
      <c r="I637" t="s">
        <v>1463</v>
      </c>
    </row>
    <row r="638" spans="1:9">
      <c r="A638">
        <v>637</v>
      </c>
      <c r="B638">
        <v>222048</v>
      </c>
      <c r="C638" t="s">
        <v>2711</v>
      </c>
      <c r="D638" t="s">
        <v>2712</v>
      </c>
      <c r="E638" t="s">
        <v>2713</v>
      </c>
      <c r="F638" t="s">
        <v>52</v>
      </c>
      <c r="G638" t="s">
        <v>1112</v>
      </c>
      <c r="H638">
        <v>22</v>
      </c>
      <c r="I638" t="s">
        <v>1463</v>
      </c>
    </row>
    <row r="639" spans="1:9">
      <c r="A639">
        <v>638</v>
      </c>
      <c r="B639">
        <v>222046</v>
      </c>
      <c r="C639" t="s">
        <v>1511</v>
      </c>
      <c r="D639" t="s">
        <v>1512</v>
      </c>
      <c r="E639" t="s">
        <v>55</v>
      </c>
      <c r="F639" t="s">
        <v>52</v>
      </c>
      <c r="G639" t="s">
        <v>1112</v>
      </c>
      <c r="H639">
        <v>22</v>
      </c>
      <c r="I639" t="s">
        <v>1463</v>
      </c>
    </row>
    <row r="640" spans="1:9">
      <c r="A640">
        <v>639</v>
      </c>
      <c r="B640">
        <v>222032</v>
      </c>
      <c r="C640" t="s">
        <v>1501</v>
      </c>
      <c r="D640" t="s">
        <v>1502</v>
      </c>
      <c r="E640" t="s">
        <v>55</v>
      </c>
      <c r="F640" t="s">
        <v>52</v>
      </c>
      <c r="G640" t="s">
        <v>1112</v>
      </c>
      <c r="H640">
        <v>22</v>
      </c>
      <c r="I640" t="s">
        <v>1463</v>
      </c>
    </row>
    <row r="641" spans="1:9">
      <c r="A641">
        <v>640</v>
      </c>
      <c r="B641">
        <v>222058</v>
      </c>
      <c r="C641" t="s">
        <v>1513</v>
      </c>
      <c r="D641" t="s">
        <v>1514</v>
      </c>
      <c r="E641" t="s">
        <v>602</v>
      </c>
      <c r="F641" t="s">
        <v>52</v>
      </c>
      <c r="G641" t="s">
        <v>1112</v>
      </c>
      <c r="H641">
        <v>22</v>
      </c>
      <c r="I641" t="s">
        <v>1463</v>
      </c>
    </row>
    <row r="642" spans="1:9">
      <c r="A642">
        <v>641</v>
      </c>
      <c r="B642">
        <v>222008</v>
      </c>
      <c r="C642" t="s">
        <v>1472</v>
      </c>
      <c r="D642" t="s">
        <v>2710</v>
      </c>
      <c r="E642" t="s">
        <v>66</v>
      </c>
      <c r="F642" t="s">
        <v>52</v>
      </c>
      <c r="G642" t="s">
        <v>1112</v>
      </c>
      <c r="H642">
        <v>22</v>
      </c>
      <c r="I642" t="s">
        <v>1463</v>
      </c>
    </row>
    <row r="643" spans="1:9">
      <c r="A643">
        <v>642</v>
      </c>
      <c r="B643">
        <v>222041</v>
      </c>
      <c r="C643" t="s">
        <v>1509</v>
      </c>
      <c r="D643" t="s">
        <v>1510</v>
      </c>
      <c r="E643" t="s">
        <v>242</v>
      </c>
      <c r="F643" t="s">
        <v>52</v>
      </c>
      <c r="G643" t="s">
        <v>1112</v>
      </c>
      <c r="H643">
        <v>22</v>
      </c>
      <c r="I643" t="s">
        <v>1463</v>
      </c>
    </row>
    <row r="644" spans="1:9">
      <c r="A644">
        <v>643</v>
      </c>
      <c r="B644">
        <v>222062</v>
      </c>
      <c r="C644" t="s">
        <v>1515</v>
      </c>
      <c r="D644" t="s">
        <v>1516</v>
      </c>
      <c r="E644" t="s">
        <v>242</v>
      </c>
      <c r="F644" t="s">
        <v>52</v>
      </c>
      <c r="G644" t="s">
        <v>1112</v>
      </c>
      <c r="H644">
        <v>22</v>
      </c>
      <c r="I644" t="s">
        <v>1463</v>
      </c>
    </row>
    <row r="645" spans="1:9">
      <c r="A645">
        <v>644</v>
      </c>
      <c r="B645">
        <v>222075</v>
      </c>
      <c r="C645" t="s">
        <v>222</v>
      </c>
      <c r="D645" t="s">
        <v>223</v>
      </c>
      <c r="E645" t="s">
        <v>55</v>
      </c>
      <c r="F645" t="s">
        <v>52</v>
      </c>
      <c r="G645" t="s">
        <v>1112</v>
      </c>
      <c r="H645">
        <v>22</v>
      </c>
      <c r="I645" t="s">
        <v>1463</v>
      </c>
    </row>
    <row r="646" spans="1:9">
      <c r="A646">
        <v>645</v>
      </c>
      <c r="B646">
        <v>222037</v>
      </c>
      <c r="C646" t="s">
        <v>1503</v>
      </c>
      <c r="D646" t="s">
        <v>1504</v>
      </c>
      <c r="E646" t="s">
        <v>55</v>
      </c>
      <c r="F646" t="s">
        <v>52</v>
      </c>
      <c r="G646" t="s">
        <v>1112</v>
      </c>
      <c r="H646">
        <v>22</v>
      </c>
      <c r="I646" t="s">
        <v>1463</v>
      </c>
    </row>
    <row r="647" spans="1:9">
      <c r="A647">
        <v>646</v>
      </c>
      <c r="B647">
        <v>221002</v>
      </c>
      <c r="C647" t="s">
        <v>1393</v>
      </c>
      <c r="D647" t="s">
        <v>1394</v>
      </c>
      <c r="E647" t="s">
        <v>1395</v>
      </c>
      <c r="F647" t="s">
        <v>24</v>
      </c>
      <c r="G647" t="s">
        <v>1112</v>
      </c>
      <c r="H647">
        <v>21</v>
      </c>
      <c r="I647" t="s">
        <v>1392</v>
      </c>
    </row>
    <row r="648" spans="1:9">
      <c r="A648">
        <v>647</v>
      </c>
      <c r="B648">
        <v>221501</v>
      </c>
      <c r="C648" t="s">
        <v>1392</v>
      </c>
      <c r="D648" t="s">
        <v>1457</v>
      </c>
      <c r="E648" t="s">
        <v>1458</v>
      </c>
      <c r="F648" t="s">
        <v>509</v>
      </c>
      <c r="G648" t="s">
        <v>1112</v>
      </c>
      <c r="H648">
        <v>21</v>
      </c>
      <c r="I648" t="s">
        <v>1392</v>
      </c>
    </row>
    <row r="649" spans="1:9">
      <c r="A649">
        <v>648</v>
      </c>
      <c r="B649">
        <v>221012</v>
      </c>
      <c r="C649" t="s">
        <v>1411</v>
      </c>
      <c r="D649" t="s">
        <v>1412</v>
      </c>
      <c r="E649" t="s">
        <v>1413</v>
      </c>
      <c r="F649" t="s">
        <v>24</v>
      </c>
      <c r="G649" t="s">
        <v>1112</v>
      </c>
      <c r="H649">
        <v>21</v>
      </c>
      <c r="I649" t="s">
        <v>1392</v>
      </c>
    </row>
    <row r="650" spans="1:9">
      <c r="A650">
        <v>649</v>
      </c>
      <c r="B650">
        <v>221013</v>
      </c>
      <c r="C650" t="s">
        <v>1414</v>
      </c>
      <c r="D650" t="s">
        <v>1415</v>
      </c>
      <c r="E650" t="s">
        <v>30</v>
      </c>
      <c r="F650" t="s">
        <v>24</v>
      </c>
      <c r="G650" t="s">
        <v>1112</v>
      </c>
      <c r="H650">
        <v>21</v>
      </c>
      <c r="I650" t="s">
        <v>1392</v>
      </c>
    </row>
    <row r="651" spans="1:9">
      <c r="A651">
        <v>650</v>
      </c>
      <c r="B651">
        <v>221063</v>
      </c>
      <c r="C651" t="s">
        <v>1450</v>
      </c>
      <c r="D651" t="s">
        <v>1451</v>
      </c>
      <c r="E651" t="s">
        <v>1012</v>
      </c>
      <c r="F651" t="s">
        <v>24</v>
      </c>
      <c r="G651" t="s">
        <v>1112</v>
      </c>
      <c r="H651">
        <v>21</v>
      </c>
      <c r="I651" t="s">
        <v>1392</v>
      </c>
    </row>
    <row r="652" spans="1:9">
      <c r="A652">
        <v>651</v>
      </c>
      <c r="B652">
        <v>221021</v>
      </c>
      <c r="C652" t="s">
        <v>1424</v>
      </c>
      <c r="D652" t="s">
        <v>1425</v>
      </c>
      <c r="E652" t="s">
        <v>30</v>
      </c>
      <c r="F652" t="s">
        <v>24</v>
      </c>
      <c r="G652" t="s">
        <v>1112</v>
      </c>
      <c r="H652">
        <v>21</v>
      </c>
      <c r="I652" t="s">
        <v>1392</v>
      </c>
    </row>
    <row r="653" spans="1:9">
      <c r="A653">
        <v>652</v>
      </c>
      <c r="B653">
        <v>221017</v>
      </c>
      <c r="C653" t="s">
        <v>1420</v>
      </c>
      <c r="D653" t="s">
        <v>1421</v>
      </c>
      <c r="E653" t="s">
        <v>30</v>
      </c>
      <c r="F653" t="s">
        <v>24</v>
      </c>
      <c r="G653" t="s">
        <v>1112</v>
      </c>
      <c r="H653">
        <v>21</v>
      </c>
      <c r="I653" t="s">
        <v>1392</v>
      </c>
    </row>
    <row r="654" spans="1:9">
      <c r="A654">
        <v>653</v>
      </c>
      <c r="B654">
        <v>221061</v>
      </c>
      <c r="C654" t="s">
        <v>1445</v>
      </c>
      <c r="D654" t="s">
        <v>1446</v>
      </c>
      <c r="E654" t="s">
        <v>1447</v>
      </c>
      <c r="F654" t="s">
        <v>24</v>
      </c>
      <c r="G654" t="s">
        <v>1112</v>
      </c>
      <c r="H654">
        <v>21</v>
      </c>
      <c r="I654" t="s">
        <v>1392</v>
      </c>
    </row>
    <row r="655" spans="1:9">
      <c r="A655">
        <v>654</v>
      </c>
      <c r="B655">
        <v>221062</v>
      </c>
      <c r="C655" t="s">
        <v>1448</v>
      </c>
      <c r="D655" t="s">
        <v>1449</v>
      </c>
      <c r="E655" t="s">
        <v>615</v>
      </c>
      <c r="F655" t="s">
        <v>24</v>
      </c>
      <c r="G655" t="s">
        <v>1112</v>
      </c>
      <c r="H655">
        <v>21</v>
      </c>
      <c r="I655" t="s">
        <v>1392</v>
      </c>
    </row>
    <row r="656" spans="1:9">
      <c r="A656">
        <v>655</v>
      </c>
      <c r="B656">
        <v>221004</v>
      </c>
      <c r="C656" t="s">
        <v>1398</v>
      </c>
      <c r="D656" t="s">
        <v>1399</v>
      </c>
      <c r="E656" t="s">
        <v>1400</v>
      </c>
      <c r="F656" t="s">
        <v>24</v>
      </c>
      <c r="G656" t="s">
        <v>1112</v>
      </c>
      <c r="H656">
        <v>21</v>
      </c>
      <c r="I656" t="s">
        <v>1392</v>
      </c>
    </row>
    <row r="657" spans="1:9">
      <c r="A657">
        <v>656</v>
      </c>
      <c r="B657">
        <v>221003</v>
      </c>
      <c r="C657" t="s">
        <v>1396</v>
      </c>
      <c r="D657" t="s">
        <v>1397</v>
      </c>
      <c r="E657" t="s">
        <v>30</v>
      </c>
      <c r="F657" t="s">
        <v>24</v>
      </c>
      <c r="G657" t="s">
        <v>1112</v>
      </c>
      <c r="H657">
        <v>21</v>
      </c>
      <c r="I657" t="s">
        <v>1392</v>
      </c>
    </row>
    <row r="658" spans="1:9">
      <c r="A658">
        <v>657</v>
      </c>
      <c r="B658">
        <v>221001</v>
      </c>
      <c r="C658" t="s">
        <v>1390</v>
      </c>
      <c r="D658" t="s">
        <v>1391</v>
      </c>
      <c r="E658" t="s">
        <v>30</v>
      </c>
      <c r="F658" t="s">
        <v>24</v>
      </c>
      <c r="G658" t="s">
        <v>1112</v>
      </c>
      <c r="H658">
        <v>21</v>
      </c>
      <c r="I658" t="s">
        <v>1392</v>
      </c>
    </row>
    <row r="659" spans="1:9">
      <c r="A659">
        <v>658</v>
      </c>
      <c r="B659">
        <v>221007</v>
      </c>
      <c r="C659" t="s">
        <v>1403</v>
      </c>
      <c r="D659" t="s">
        <v>1404</v>
      </c>
      <c r="E659" t="s">
        <v>71</v>
      </c>
      <c r="F659" t="s">
        <v>24</v>
      </c>
      <c r="G659" t="s">
        <v>1112</v>
      </c>
      <c r="H659">
        <v>21</v>
      </c>
      <c r="I659" t="s">
        <v>1392</v>
      </c>
    </row>
    <row r="660" spans="1:9">
      <c r="A660">
        <v>659</v>
      </c>
      <c r="B660">
        <v>221005</v>
      </c>
      <c r="C660" t="s">
        <v>1401</v>
      </c>
      <c r="D660" t="s">
        <v>1402</v>
      </c>
      <c r="E660" t="s">
        <v>40</v>
      </c>
      <c r="F660" t="s">
        <v>24</v>
      </c>
      <c r="G660" t="s">
        <v>1112</v>
      </c>
      <c r="H660">
        <v>21</v>
      </c>
      <c r="I660" t="s">
        <v>1392</v>
      </c>
    </row>
    <row r="661" spans="1:9">
      <c r="A661">
        <v>660</v>
      </c>
      <c r="B661">
        <v>221016</v>
      </c>
      <c r="C661" t="s">
        <v>1418</v>
      </c>
      <c r="D661" t="s">
        <v>1419</v>
      </c>
      <c r="E661" t="s">
        <v>1572</v>
      </c>
      <c r="F661" t="s">
        <v>24</v>
      </c>
      <c r="G661" t="s">
        <v>1112</v>
      </c>
      <c r="H661">
        <v>21</v>
      </c>
      <c r="I661" t="s">
        <v>1392</v>
      </c>
    </row>
    <row r="662" spans="1:9">
      <c r="A662">
        <v>661</v>
      </c>
      <c r="B662">
        <v>221059</v>
      </c>
      <c r="C662" t="s">
        <v>1439</v>
      </c>
      <c r="D662" t="s">
        <v>1440</v>
      </c>
      <c r="E662" t="s">
        <v>1441</v>
      </c>
      <c r="F662" t="s">
        <v>24</v>
      </c>
      <c r="G662" t="s">
        <v>1112</v>
      </c>
      <c r="H662">
        <v>21</v>
      </c>
      <c r="I662" t="s">
        <v>1392</v>
      </c>
    </row>
    <row r="663" spans="1:9">
      <c r="A663">
        <v>662</v>
      </c>
      <c r="B663">
        <v>221019</v>
      </c>
      <c r="C663" t="s">
        <v>1422</v>
      </c>
      <c r="D663" t="s">
        <v>1423</v>
      </c>
      <c r="E663" t="s">
        <v>374</v>
      </c>
      <c r="F663" t="s">
        <v>24</v>
      </c>
      <c r="G663" t="s">
        <v>1112</v>
      </c>
      <c r="H663">
        <v>21</v>
      </c>
      <c r="I663" t="s">
        <v>1392</v>
      </c>
    </row>
    <row r="664" spans="1:9">
      <c r="A664">
        <v>663</v>
      </c>
      <c r="B664">
        <v>221065</v>
      </c>
      <c r="C664" t="s">
        <v>1453</v>
      </c>
      <c r="D664" t="s">
        <v>1454</v>
      </c>
      <c r="E664" t="s">
        <v>40</v>
      </c>
      <c r="F664" t="s">
        <v>24</v>
      </c>
      <c r="G664" t="s">
        <v>1112</v>
      </c>
      <c r="H664">
        <v>21</v>
      </c>
      <c r="I664" t="s">
        <v>1392</v>
      </c>
    </row>
    <row r="665" spans="1:9">
      <c r="A665">
        <v>664</v>
      </c>
      <c r="B665">
        <v>221009</v>
      </c>
      <c r="C665" t="s">
        <v>1405</v>
      </c>
      <c r="D665" t="s">
        <v>1406</v>
      </c>
      <c r="E665" t="s">
        <v>159</v>
      </c>
      <c r="F665" t="s">
        <v>24</v>
      </c>
      <c r="G665" t="s">
        <v>1112</v>
      </c>
      <c r="H665">
        <v>21</v>
      </c>
      <c r="I665" t="s">
        <v>1392</v>
      </c>
    </row>
    <row r="666" spans="1:9">
      <c r="A666">
        <v>665</v>
      </c>
      <c r="B666">
        <v>221010</v>
      </c>
      <c r="C666" t="s">
        <v>1407</v>
      </c>
      <c r="D666" t="s">
        <v>1408</v>
      </c>
      <c r="E666" t="s">
        <v>303</v>
      </c>
      <c r="F666" t="s">
        <v>24</v>
      </c>
      <c r="G666" t="s">
        <v>1112</v>
      </c>
      <c r="H666">
        <v>21</v>
      </c>
      <c r="I666" t="s">
        <v>1392</v>
      </c>
    </row>
    <row r="667" spans="1:9">
      <c r="A667">
        <v>666</v>
      </c>
      <c r="B667">
        <v>221060</v>
      </c>
      <c r="C667" t="s">
        <v>1442</v>
      </c>
      <c r="D667" t="s">
        <v>1443</v>
      </c>
      <c r="E667" t="s">
        <v>2824</v>
      </c>
      <c r="F667" t="s">
        <v>24</v>
      </c>
      <c r="G667" t="s">
        <v>1112</v>
      </c>
      <c r="H667">
        <v>21</v>
      </c>
      <c r="I667" t="s">
        <v>1392</v>
      </c>
    </row>
    <row r="668" spans="1:9">
      <c r="A668">
        <v>667</v>
      </c>
      <c r="B668">
        <v>221064</v>
      </c>
      <c r="C668" t="s">
        <v>1452</v>
      </c>
      <c r="D668" t="s">
        <v>555</v>
      </c>
      <c r="E668" t="s">
        <v>66</v>
      </c>
      <c r="F668" t="s">
        <v>24</v>
      </c>
      <c r="G668" t="s">
        <v>1112</v>
      </c>
      <c r="H668">
        <v>21</v>
      </c>
      <c r="I668" t="s">
        <v>1392</v>
      </c>
    </row>
    <row r="669" spans="1:9">
      <c r="A669">
        <v>668</v>
      </c>
      <c r="B669">
        <v>221057</v>
      </c>
      <c r="C669" t="s">
        <v>119</v>
      </c>
      <c r="D669" t="s">
        <v>120</v>
      </c>
      <c r="E669" t="s">
        <v>66</v>
      </c>
      <c r="F669" t="s">
        <v>52</v>
      </c>
      <c r="G669" t="s">
        <v>1112</v>
      </c>
      <c r="H669">
        <v>21</v>
      </c>
      <c r="I669" t="s">
        <v>1392</v>
      </c>
    </row>
    <row r="670" spans="1:9">
      <c r="A670">
        <v>669</v>
      </c>
      <c r="B670">
        <v>221011</v>
      </c>
      <c r="C670" t="s">
        <v>1409</v>
      </c>
      <c r="D670" t="s">
        <v>1410</v>
      </c>
      <c r="E670" t="s">
        <v>88</v>
      </c>
      <c r="F670" t="s">
        <v>52</v>
      </c>
      <c r="G670" t="s">
        <v>1112</v>
      </c>
      <c r="H670">
        <v>21</v>
      </c>
      <c r="I670" t="s">
        <v>1392</v>
      </c>
    </row>
    <row r="671" spans="1:9">
      <c r="A671">
        <v>670</v>
      </c>
      <c r="B671">
        <v>221046</v>
      </c>
      <c r="C671" t="s">
        <v>1435</v>
      </c>
      <c r="D671" t="s">
        <v>1436</v>
      </c>
      <c r="E671" t="s">
        <v>55</v>
      </c>
      <c r="F671" t="s">
        <v>52</v>
      </c>
      <c r="G671" t="s">
        <v>1112</v>
      </c>
      <c r="H671">
        <v>21</v>
      </c>
      <c r="I671" t="s">
        <v>1392</v>
      </c>
    </row>
    <row r="672" spans="1:9">
      <c r="A672">
        <v>671</v>
      </c>
      <c r="B672">
        <v>221025</v>
      </c>
      <c r="C672" t="s">
        <v>1429</v>
      </c>
      <c r="D672" t="s">
        <v>1430</v>
      </c>
      <c r="E672" t="s">
        <v>1215</v>
      </c>
      <c r="F672" t="s">
        <v>52</v>
      </c>
      <c r="G672" t="s">
        <v>1112</v>
      </c>
      <c r="H672">
        <v>21</v>
      </c>
      <c r="I672" t="s">
        <v>1392</v>
      </c>
    </row>
    <row r="673" spans="1:9">
      <c r="A673">
        <v>672</v>
      </c>
      <c r="B673">
        <v>221053</v>
      </c>
      <c r="C673" t="s">
        <v>1437</v>
      </c>
      <c r="D673" t="s">
        <v>1438</v>
      </c>
      <c r="E673" t="s">
        <v>1428</v>
      </c>
      <c r="F673" t="s">
        <v>52</v>
      </c>
      <c r="G673" t="s">
        <v>1112</v>
      </c>
      <c r="H673">
        <v>21</v>
      </c>
      <c r="I673" t="s">
        <v>1392</v>
      </c>
    </row>
    <row r="674" spans="1:9">
      <c r="A674">
        <v>673</v>
      </c>
      <c r="B674">
        <v>221024</v>
      </c>
      <c r="C674" t="s">
        <v>1426</v>
      </c>
      <c r="D674" t="s">
        <v>1427</v>
      </c>
      <c r="E674" t="s">
        <v>1428</v>
      </c>
      <c r="F674" t="s">
        <v>52</v>
      </c>
      <c r="G674" t="s">
        <v>1112</v>
      </c>
      <c r="H674">
        <v>21</v>
      </c>
      <c r="I674" t="s">
        <v>1392</v>
      </c>
    </row>
    <row r="675" spans="1:9">
      <c r="A675">
        <v>674</v>
      </c>
      <c r="B675">
        <v>221014</v>
      </c>
      <c r="C675" t="s">
        <v>1416</v>
      </c>
      <c r="D675" t="s">
        <v>1417</v>
      </c>
      <c r="E675" t="s">
        <v>55</v>
      </c>
      <c r="F675" t="s">
        <v>52</v>
      </c>
      <c r="G675" t="s">
        <v>1112</v>
      </c>
      <c r="H675">
        <v>21</v>
      </c>
      <c r="I675" t="s">
        <v>1392</v>
      </c>
    </row>
    <row r="676" spans="1:9">
      <c r="A676">
        <v>675</v>
      </c>
      <c r="B676">
        <v>221066</v>
      </c>
      <c r="C676" t="s">
        <v>1455</v>
      </c>
      <c r="D676" t="s">
        <v>1456</v>
      </c>
      <c r="E676" t="s">
        <v>97</v>
      </c>
      <c r="F676" t="s">
        <v>52</v>
      </c>
      <c r="G676" t="s">
        <v>1112</v>
      </c>
      <c r="H676">
        <v>21</v>
      </c>
      <c r="I676" t="s">
        <v>1392</v>
      </c>
    </row>
    <row r="677" spans="1:9">
      <c r="A677">
        <v>676</v>
      </c>
      <c r="B677">
        <v>221026</v>
      </c>
      <c r="C677" t="s">
        <v>1431</v>
      </c>
      <c r="D677" t="s">
        <v>1432</v>
      </c>
      <c r="E677" t="s">
        <v>55</v>
      </c>
      <c r="F677" t="s">
        <v>52</v>
      </c>
      <c r="G677" t="s">
        <v>1112</v>
      </c>
      <c r="H677">
        <v>21</v>
      </c>
      <c r="I677" t="s">
        <v>1392</v>
      </c>
    </row>
    <row r="678" spans="1:9">
      <c r="A678">
        <v>677</v>
      </c>
      <c r="B678">
        <v>221037</v>
      </c>
      <c r="C678" t="s">
        <v>1433</v>
      </c>
      <c r="D678" t="s">
        <v>1434</v>
      </c>
      <c r="E678" t="s">
        <v>1428</v>
      </c>
      <c r="F678" t="s">
        <v>52</v>
      </c>
      <c r="G678" t="s">
        <v>1112</v>
      </c>
      <c r="H678">
        <v>21</v>
      </c>
      <c r="I678" t="s">
        <v>1392</v>
      </c>
    </row>
    <row r="679" spans="1:9">
      <c r="A679">
        <v>678</v>
      </c>
      <c r="B679">
        <v>221705</v>
      </c>
      <c r="C679" t="s">
        <v>1459</v>
      </c>
      <c r="D679" t="s">
        <v>1460</v>
      </c>
      <c r="E679" t="s">
        <v>66</v>
      </c>
      <c r="F679" t="s">
        <v>52</v>
      </c>
      <c r="G679" t="s">
        <v>1112</v>
      </c>
      <c r="H679">
        <v>21</v>
      </c>
      <c r="I679" t="s">
        <v>1392</v>
      </c>
    </row>
    <row r="680" spans="1:9">
      <c r="A680">
        <v>679</v>
      </c>
      <c r="B680">
        <v>218001</v>
      </c>
      <c r="C680" t="s">
        <v>1236</v>
      </c>
      <c r="D680" t="s">
        <v>1237</v>
      </c>
      <c r="E680" t="s">
        <v>81</v>
      </c>
      <c r="F680" t="s">
        <v>24</v>
      </c>
      <c r="G680" t="s">
        <v>1112</v>
      </c>
      <c r="H680">
        <v>18</v>
      </c>
      <c r="I680" t="s">
        <v>1238</v>
      </c>
    </row>
    <row r="681" spans="1:9">
      <c r="A681">
        <v>680</v>
      </c>
      <c r="B681">
        <v>218501</v>
      </c>
      <c r="C681" t="s">
        <v>1238</v>
      </c>
      <c r="D681" t="s">
        <v>1269</v>
      </c>
      <c r="E681" t="s">
        <v>2709</v>
      </c>
      <c r="F681" t="s">
        <v>509</v>
      </c>
      <c r="G681" t="s">
        <v>1112</v>
      </c>
      <c r="H681">
        <v>18</v>
      </c>
      <c r="I681" t="s">
        <v>1238</v>
      </c>
    </row>
    <row r="682" spans="1:9">
      <c r="A682">
        <v>681</v>
      </c>
      <c r="B682">
        <v>218025</v>
      </c>
      <c r="C682" t="s">
        <v>1259</v>
      </c>
      <c r="D682" t="s">
        <v>1260</v>
      </c>
      <c r="E682" t="s">
        <v>1215</v>
      </c>
      <c r="F682" t="s">
        <v>24</v>
      </c>
      <c r="G682" t="s">
        <v>1112</v>
      </c>
      <c r="H682">
        <v>18</v>
      </c>
      <c r="I682" t="s">
        <v>1238</v>
      </c>
    </row>
    <row r="683" spans="1:9">
      <c r="A683">
        <v>682</v>
      </c>
      <c r="B683">
        <v>218027</v>
      </c>
      <c r="C683" t="s">
        <v>1263</v>
      </c>
      <c r="D683" t="s">
        <v>1264</v>
      </c>
      <c r="E683" t="s">
        <v>303</v>
      </c>
      <c r="F683" t="s">
        <v>24</v>
      </c>
      <c r="G683" t="s">
        <v>1112</v>
      </c>
      <c r="H683">
        <v>18</v>
      </c>
      <c r="I683" t="s">
        <v>1238</v>
      </c>
    </row>
    <row r="684" spans="1:9">
      <c r="A684">
        <v>683</v>
      </c>
      <c r="B684">
        <v>218023</v>
      </c>
      <c r="C684" t="s">
        <v>1257</v>
      </c>
      <c r="D684" t="s">
        <v>1258</v>
      </c>
      <c r="E684" t="s">
        <v>55</v>
      </c>
      <c r="F684" t="s">
        <v>24</v>
      </c>
      <c r="G684" t="s">
        <v>1112</v>
      </c>
      <c r="H684">
        <v>18</v>
      </c>
      <c r="I684" t="s">
        <v>1238</v>
      </c>
    </row>
    <row r="685" spans="1:9">
      <c r="A685">
        <v>684</v>
      </c>
      <c r="B685">
        <v>218008</v>
      </c>
      <c r="C685" t="s">
        <v>1243</v>
      </c>
      <c r="D685" t="s">
        <v>1244</v>
      </c>
      <c r="E685" t="s">
        <v>1245</v>
      </c>
      <c r="F685" t="s">
        <v>24</v>
      </c>
      <c r="G685" t="s">
        <v>1112</v>
      </c>
      <c r="H685">
        <v>18</v>
      </c>
      <c r="I685" t="s">
        <v>1238</v>
      </c>
    </row>
    <row r="686" spans="1:9">
      <c r="A686">
        <v>685</v>
      </c>
      <c r="B686">
        <v>218007</v>
      </c>
      <c r="C686" t="s">
        <v>1241</v>
      </c>
      <c r="D686" t="s">
        <v>1242</v>
      </c>
      <c r="E686" t="s">
        <v>55</v>
      </c>
      <c r="F686" t="s">
        <v>24</v>
      </c>
      <c r="G686" t="s">
        <v>1112</v>
      </c>
      <c r="H686">
        <v>18</v>
      </c>
      <c r="I686" t="s">
        <v>1238</v>
      </c>
    </row>
    <row r="687" spans="1:9">
      <c r="A687">
        <v>686</v>
      </c>
      <c r="B687">
        <v>218028</v>
      </c>
      <c r="C687" t="s">
        <v>1265</v>
      </c>
      <c r="D687" t="s">
        <v>1266</v>
      </c>
      <c r="E687" t="s">
        <v>303</v>
      </c>
      <c r="F687" t="s">
        <v>24</v>
      </c>
      <c r="G687" t="s">
        <v>1112</v>
      </c>
      <c r="H687">
        <v>18</v>
      </c>
      <c r="I687" t="s">
        <v>1238</v>
      </c>
    </row>
    <row r="688" spans="1:9">
      <c r="A688">
        <v>687</v>
      </c>
      <c r="B688">
        <v>218005</v>
      </c>
      <c r="C688" t="s">
        <v>1239</v>
      </c>
      <c r="D688" t="s">
        <v>1240</v>
      </c>
      <c r="E688" t="s">
        <v>1218</v>
      </c>
      <c r="F688" t="s">
        <v>24</v>
      </c>
      <c r="G688" t="s">
        <v>1112</v>
      </c>
      <c r="H688">
        <v>18</v>
      </c>
      <c r="I688" t="s">
        <v>1238</v>
      </c>
    </row>
    <row r="689" spans="1:9">
      <c r="A689">
        <v>688</v>
      </c>
      <c r="B689">
        <v>218013</v>
      </c>
      <c r="C689" t="s">
        <v>1249</v>
      </c>
      <c r="D689" t="s">
        <v>1250</v>
      </c>
      <c r="E689" t="s">
        <v>1251</v>
      </c>
      <c r="F689" t="s">
        <v>24</v>
      </c>
      <c r="G689" t="s">
        <v>1112</v>
      </c>
      <c r="H689">
        <v>18</v>
      </c>
      <c r="I689" t="s">
        <v>1238</v>
      </c>
    </row>
    <row r="690" spans="1:9">
      <c r="A690">
        <v>689</v>
      </c>
      <c r="B690">
        <v>218009</v>
      </c>
      <c r="C690" t="s">
        <v>1246</v>
      </c>
      <c r="D690" t="s">
        <v>1247</v>
      </c>
      <c r="E690" t="s">
        <v>1248</v>
      </c>
      <c r="F690" t="s">
        <v>195</v>
      </c>
      <c r="G690" t="s">
        <v>1112</v>
      </c>
      <c r="H690">
        <v>18</v>
      </c>
      <c r="I690" t="s">
        <v>1238</v>
      </c>
    </row>
    <row r="691" spans="1:9">
      <c r="A691">
        <v>690</v>
      </c>
      <c r="B691">
        <v>218029</v>
      </c>
      <c r="C691" t="s">
        <v>1267</v>
      </c>
      <c r="D691" t="s">
        <v>1268</v>
      </c>
      <c r="E691" t="s">
        <v>55</v>
      </c>
      <c r="F691" t="s">
        <v>52</v>
      </c>
      <c r="G691" t="s">
        <v>1112</v>
      </c>
      <c r="H691">
        <v>18</v>
      </c>
      <c r="I691" t="s">
        <v>1238</v>
      </c>
    </row>
    <row r="692" spans="1:9">
      <c r="A692">
        <v>691</v>
      </c>
      <c r="B692">
        <v>218022</v>
      </c>
      <c r="C692" t="s">
        <v>1254</v>
      </c>
      <c r="D692" t="s">
        <v>1255</v>
      </c>
      <c r="E692" t="s">
        <v>1256</v>
      </c>
      <c r="F692" t="s">
        <v>52</v>
      </c>
      <c r="G692" t="s">
        <v>1112</v>
      </c>
      <c r="H692">
        <v>18</v>
      </c>
      <c r="I692" t="s">
        <v>1238</v>
      </c>
    </row>
    <row r="693" spans="1:9">
      <c r="A693">
        <v>692</v>
      </c>
      <c r="B693">
        <v>218019</v>
      </c>
      <c r="C693" t="s">
        <v>1252</v>
      </c>
      <c r="D693" t="s">
        <v>1253</v>
      </c>
      <c r="E693" t="s">
        <v>55</v>
      </c>
      <c r="F693" t="s">
        <v>52</v>
      </c>
      <c r="G693" t="s">
        <v>1112</v>
      </c>
      <c r="H693">
        <v>18</v>
      </c>
      <c r="I693" t="s">
        <v>1238</v>
      </c>
    </row>
    <row r="694" spans="1:9">
      <c r="A694">
        <v>693</v>
      </c>
      <c r="B694">
        <v>218026</v>
      </c>
      <c r="C694" t="s">
        <v>1261</v>
      </c>
      <c r="D694" t="s">
        <v>1262</v>
      </c>
      <c r="E694" t="s">
        <v>55</v>
      </c>
      <c r="F694" t="s">
        <v>52</v>
      </c>
      <c r="G694" t="s">
        <v>1112</v>
      </c>
      <c r="H694">
        <v>18</v>
      </c>
      <c r="I694" t="s">
        <v>1238</v>
      </c>
    </row>
    <row r="695" spans="1:9">
      <c r="A695">
        <v>694</v>
      </c>
      <c r="B695">
        <v>217001</v>
      </c>
      <c r="C695" t="s">
        <v>1194</v>
      </c>
      <c r="D695" t="s">
        <v>1195</v>
      </c>
      <c r="E695" t="s">
        <v>23</v>
      </c>
      <c r="F695" t="s">
        <v>24</v>
      </c>
      <c r="G695" t="s">
        <v>1112</v>
      </c>
      <c r="H695">
        <v>17</v>
      </c>
      <c r="I695" t="s">
        <v>1196</v>
      </c>
    </row>
    <row r="696" spans="1:9">
      <c r="A696">
        <v>695</v>
      </c>
      <c r="B696">
        <v>217501</v>
      </c>
      <c r="C696" t="s">
        <v>1196</v>
      </c>
      <c r="D696" t="s">
        <v>1234</v>
      </c>
      <c r="E696" t="s">
        <v>1235</v>
      </c>
      <c r="F696" t="s">
        <v>509</v>
      </c>
      <c r="G696" t="s">
        <v>1112</v>
      </c>
      <c r="H696">
        <v>17</v>
      </c>
      <c r="I696" t="s">
        <v>1196</v>
      </c>
    </row>
    <row r="697" spans="1:9">
      <c r="A697">
        <v>696</v>
      </c>
      <c r="B697">
        <v>217006</v>
      </c>
      <c r="C697" t="s">
        <v>1203</v>
      </c>
      <c r="D697" t="s">
        <v>1204</v>
      </c>
      <c r="E697" t="s">
        <v>47</v>
      </c>
      <c r="F697" t="s">
        <v>24</v>
      </c>
      <c r="G697" t="s">
        <v>1112</v>
      </c>
      <c r="H697">
        <v>17</v>
      </c>
      <c r="I697" t="s">
        <v>1196</v>
      </c>
    </row>
    <row r="698" spans="1:9">
      <c r="A698">
        <v>697</v>
      </c>
      <c r="B698">
        <v>217034</v>
      </c>
      <c r="C698" t="s">
        <v>1222</v>
      </c>
      <c r="D698" t="s">
        <v>1223</v>
      </c>
      <c r="E698" t="s">
        <v>723</v>
      </c>
      <c r="F698" t="s">
        <v>24</v>
      </c>
      <c r="G698" t="s">
        <v>1112</v>
      </c>
      <c r="H698">
        <v>17</v>
      </c>
      <c r="I698" t="s">
        <v>1196</v>
      </c>
    </row>
    <row r="699" spans="1:9">
      <c r="A699">
        <v>698</v>
      </c>
      <c r="B699">
        <v>217002</v>
      </c>
      <c r="C699" t="s">
        <v>1197</v>
      </c>
      <c r="D699" t="s">
        <v>1198</v>
      </c>
      <c r="E699" t="s">
        <v>81</v>
      </c>
      <c r="F699" t="s">
        <v>24</v>
      </c>
      <c r="G699" t="s">
        <v>1112</v>
      </c>
      <c r="H699">
        <v>17</v>
      </c>
      <c r="I699" t="s">
        <v>1196</v>
      </c>
    </row>
    <row r="700" spans="1:9">
      <c r="A700">
        <v>699</v>
      </c>
      <c r="B700">
        <v>217014</v>
      </c>
      <c r="C700" t="s">
        <v>1209</v>
      </c>
      <c r="D700" t="s">
        <v>1210</v>
      </c>
      <c r="E700" t="s">
        <v>2708</v>
      </c>
      <c r="F700" t="s">
        <v>24</v>
      </c>
      <c r="G700" t="s">
        <v>1112</v>
      </c>
      <c r="H700">
        <v>17</v>
      </c>
      <c r="I700" t="s">
        <v>1196</v>
      </c>
    </row>
    <row r="701" spans="1:9">
      <c r="A701">
        <v>700</v>
      </c>
      <c r="B701">
        <v>217005</v>
      </c>
      <c r="C701" t="s">
        <v>1201</v>
      </c>
      <c r="D701" t="s">
        <v>1202</v>
      </c>
      <c r="E701" t="s">
        <v>303</v>
      </c>
      <c r="F701" t="s">
        <v>24</v>
      </c>
      <c r="G701" t="s">
        <v>1112</v>
      </c>
      <c r="H701">
        <v>17</v>
      </c>
      <c r="I701" t="s">
        <v>1196</v>
      </c>
    </row>
    <row r="702" spans="1:9">
      <c r="A702">
        <v>701</v>
      </c>
      <c r="B702">
        <v>217019</v>
      </c>
      <c r="C702" t="s">
        <v>1213</v>
      </c>
      <c r="D702" t="s">
        <v>1214</v>
      </c>
      <c r="E702" t="s">
        <v>303</v>
      </c>
      <c r="F702" t="s">
        <v>24</v>
      </c>
      <c r="G702" t="s">
        <v>1112</v>
      </c>
      <c r="H702">
        <v>17</v>
      </c>
      <c r="I702" t="s">
        <v>1196</v>
      </c>
    </row>
    <row r="703" spans="1:9">
      <c r="A703">
        <v>702</v>
      </c>
      <c r="B703">
        <v>217036</v>
      </c>
      <c r="C703" t="s">
        <v>1226</v>
      </c>
      <c r="D703" t="s">
        <v>1227</v>
      </c>
      <c r="E703" t="s">
        <v>1215</v>
      </c>
      <c r="F703" t="s">
        <v>24</v>
      </c>
      <c r="G703" t="s">
        <v>1112</v>
      </c>
      <c r="H703">
        <v>17</v>
      </c>
      <c r="I703" t="s">
        <v>1196</v>
      </c>
    </row>
    <row r="704" spans="1:9">
      <c r="A704">
        <v>703</v>
      </c>
      <c r="B704">
        <v>217016</v>
      </c>
      <c r="C704" t="s">
        <v>1211</v>
      </c>
      <c r="D704" t="s">
        <v>1212</v>
      </c>
      <c r="E704" t="s">
        <v>350</v>
      </c>
      <c r="F704" t="s">
        <v>24</v>
      </c>
      <c r="G704" t="s">
        <v>1112</v>
      </c>
      <c r="H704">
        <v>17</v>
      </c>
      <c r="I704" t="s">
        <v>1196</v>
      </c>
    </row>
    <row r="705" spans="1:9">
      <c r="A705">
        <v>704</v>
      </c>
      <c r="B705">
        <v>217035</v>
      </c>
      <c r="C705" t="s">
        <v>1224</v>
      </c>
      <c r="D705" t="s">
        <v>1225</v>
      </c>
      <c r="E705" t="s">
        <v>47</v>
      </c>
      <c r="F705" t="s">
        <v>24</v>
      </c>
      <c r="G705" t="s">
        <v>1112</v>
      </c>
      <c r="H705">
        <v>17</v>
      </c>
      <c r="I705" t="s">
        <v>1196</v>
      </c>
    </row>
    <row r="706" spans="1:9">
      <c r="A706">
        <v>705</v>
      </c>
      <c r="B706">
        <v>217004</v>
      </c>
      <c r="C706" t="s">
        <v>1199</v>
      </c>
      <c r="D706" t="s">
        <v>1200</v>
      </c>
      <c r="E706" t="s">
        <v>81</v>
      </c>
      <c r="F706" t="s">
        <v>24</v>
      </c>
      <c r="G706" t="s">
        <v>1112</v>
      </c>
      <c r="H706">
        <v>17</v>
      </c>
      <c r="I706" t="s">
        <v>1196</v>
      </c>
    </row>
    <row r="707" spans="1:9">
      <c r="A707">
        <v>706</v>
      </c>
      <c r="B707">
        <v>217009</v>
      </c>
      <c r="C707" t="s">
        <v>1205</v>
      </c>
      <c r="D707" t="s">
        <v>1206</v>
      </c>
      <c r="E707" t="s">
        <v>55</v>
      </c>
      <c r="F707" t="s">
        <v>52</v>
      </c>
      <c r="G707" t="s">
        <v>1112</v>
      </c>
      <c r="H707">
        <v>17</v>
      </c>
      <c r="I707" t="s">
        <v>1196</v>
      </c>
    </row>
    <row r="708" spans="1:9">
      <c r="A708">
        <v>707</v>
      </c>
      <c r="B708">
        <v>217020</v>
      </c>
      <c r="C708" t="s">
        <v>1216</v>
      </c>
      <c r="D708" t="s">
        <v>1217</v>
      </c>
      <c r="E708" t="s">
        <v>1218</v>
      </c>
      <c r="F708" t="s">
        <v>52</v>
      </c>
      <c r="G708" t="s">
        <v>1112</v>
      </c>
      <c r="H708">
        <v>17</v>
      </c>
      <c r="I708" t="s">
        <v>1196</v>
      </c>
    </row>
    <row r="709" spans="1:9">
      <c r="A709">
        <v>708</v>
      </c>
      <c r="B709">
        <v>217031</v>
      </c>
      <c r="C709" t="s">
        <v>1219</v>
      </c>
      <c r="D709" t="s">
        <v>1220</v>
      </c>
      <c r="E709" t="s">
        <v>1221</v>
      </c>
      <c r="F709" t="s">
        <v>52</v>
      </c>
      <c r="G709" t="s">
        <v>1112</v>
      </c>
      <c r="H709">
        <v>17</v>
      </c>
      <c r="I709" t="s">
        <v>1196</v>
      </c>
    </row>
    <row r="710" spans="1:9">
      <c r="A710">
        <v>709</v>
      </c>
      <c r="B710">
        <v>217011</v>
      </c>
      <c r="C710" t="s">
        <v>1207</v>
      </c>
      <c r="D710" t="s">
        <v>1208</v>
      </c>
      <c r="E710" t="s">
        <v>2769</v>
      </c>
      <c r="F710" t="s">
        <v>52</v>
      </c>
      <c r="G710" t="s">
        <v>1112</v>
      </c>
      <c r="H710">
        <v>17</v>
      </c>
      <c r="I710" t="s">
        <v>1196</v>
      </c>
    </row>
    <row r="711" spans="1:9">
      <c r="A711">
        <v>710</v>
      </c>
      <c r="B711">
        <v>217039</v>
      </c>
      <c r="C711" t="s">
        <v>1232</v>
      </c>
      <c r="D711" t="s">
        <v>1233</v>
      </c>
      <c r="E711" t="s">
        <v>242</v>
      </c>
      <c r="F711" t="s">
        <v>52</v>
      </c>
      <c r="G711" t="s">
        <v>1112</v>
      </c>
      <c r="H711">
        <v>17</v>
      </c>
      <c r="I711" t="s">
        <v>1196</v>
      </c>
    </row>
    <row r="712" spans="1:9">
      <c r="A712">
        <v>711</v>
      </c>
      <c r="B712">
        <v>217038</v>
      </c>
      <c r="C712" t="s">
        <v>1230</v>
      </c>
      <c r="D712" t="s">
        <v>1231</v>
      </c>
      <c r="E712" t="s">
        <v>51</v>
      </c>
      <c r="F712" t="s">
        <v>52</v>
      </c>
      <c r="G712" t="s">
        <v>1112</v>
      </c>
      <c r="H712">
        <v>17</v>
      </c>
      <c r="I712" t="s">
        <v>1196</v>
      </c>
    </row>
    <row r="713" spans="1:9">
      <c r="A713">
        <v>712</v>
      </c>
      <c r="B713">
        <v>217037</v>
      </c>
      <c r="C713" t="s">
        <v>1228</v>
      </c>
      <c r="D713" t="s">
        <v>1229</v>
      </c>
      <c r="E713" t="s">
        <v>350</v>
      </c>
      <c r="F713" t="s">
        <v>52</v>
      </c>
      <c r="G713" t="s">
        <v>1112</v>
      </c>
      <c r="H713">
        <v>17</v>
      </c>
      <c r="I713" t="s">
        <v>1196</v>
      </c>
    </row>
    <row r="714" spans="1:9">
      <c r="A714">
        <v>713</v>
      </c>
      <c r="B714">
        <v>216004</v>
      </c>
      <c r="C714" t="s">
        <v>1171</v>
      </c>
      <c r="D714" t="s">
        <v>1172</v>
      </c>
      <c r="E714" t="s">
        <v>81</v>
      </c>
      <c r="F714" t="s">
        <v>24</v>
      </c>
      <c r="G714" t="s">
        <v>1112</v>
      </c>
      <c r="H714">
        <v>16</v>
      </c>
      <c r="I714" t="s">
        <v>1168</v>
      </c>
    </row>
    <row r="715" spans="1:9">
      <c r="A715">
        <v>714</v>
      </c>
      <c r="B715">
        <v>216501</v>
      </c>
      <c r="C715" t="s">
        <v>1168</v>
      </c>
      <c r="D715" t="s">
        <v>1191</v>
      </c>
      <c r="E715" t="s">
        <v>23</v>
      </c>
      <c r="F715" t="s">
        <v>509</v>
      </c>
      <c r="G715" t="s">
        <v>1112</v>
      </c>
      <c r="H715">
        <v>16</v>
      </c>
      <c r="I715" t="s">
        <v>1168</v>
      </c>
    </row>
    <row r="716" spans="1:9">
      <c r="A716">
        <v>715</v>
      </c>
      <c r="B716">
        <v>216031</v>
      </c>
      <c r="C716" t="s">
        <v>1189</v>
      </c>
      <c r="D716" t="s">
        <v>1190</v>
      </c>
      <c r="E716" t="s">
        <v>47</v>
      </c>
      <c r="F716" t="s">
        <v>24</v>
      </c>
      <c r="G716" t="s">
        <v>1112</v>
      </c>
      <c r="H716">
        <v>16</v>
      </c>
      <c r="I716" t="s">
        <v>1168</v>
      </c>
    </row>
    <row r="717" spans="1:9">
      <c r="A717">
        <v>716</v>
      </c>
      <c r="B717">
        <v>216007</v>
      </c>
      <c r="C717" t="s">
        <v>1177</v>
      </c>
      <c r="D717" t="s">
        <v>1178</v>
      </c>
      <c r="E717" t="s">
        <v>81</v>
      </c>
      <c r="F717" t="s">
        <v>24</v>
      </c>
      <c r="G717" t="s">
        <v>1112</v>
      </c>
      <c r="H717">
        <v>16</v>
      </c>
      <c r="I717" t="s">
        <v>1168</v>
      </c>
    </row>
    <row r="718" spans="1:9">
      <c r="A718">
        <v>717</v>
      </c>
      <c r="B718">
        <v>216005</v>
      </c>
      <c r="C718" t="s">
        <v>1173</v>
      </c>
      <c r="D718" t="s">
        <v>1174</v>
      </c>
      <c r="E718" t="s">
        <v>723</v>
      </c>
      <c r="F718" t="s">
        <v>24</v>
      </c>
      <c r="G718" t="s">
        <v>1112</v>
      </c>
      <c r="H718">
        <v>16</v>
      </c>
      <c r="I718" t="s">
        <v>1168</v>
      </c>
    </row>
    <row r="719" spans="1:9">
      <c r="A719">
        <v>718</v>
      </c>
      <c r="B719">
        <v>216029</v>
      </c>
      <c r="C719" t="s">
        <v>1185</v>
      </c>
      <c r="D719" t="s">
        <v>1186</v>
      </c>
      <c r="E719" t="s">
        <v>2770</v>
      </c>
      <c r="F719" t="s">
        <v>24</v>
      </c>
      <c r="G719" t="s">
        <v>1112</v>
      </c>
      <c r="H719">
        <v>16</v>
      </c>
      <c r="I719" t="s">
        <v>1168</v>
      </c>
    </row>
    <row r="720" spans="1:9">
      <c r="A720">
        <v>719</v>
      </c>
      <c r="B720">
        <v>216002</v>
      </c>
      <c r="C720" t="s">
        <v>1169</v>
      </c>
      <c r="D720" t="s">
        <v>1170</v>
      </c>
      <c r="E720" t="s">
        <v>81</v>
      </c>
      <c r="F720" t="s">
        <v>24</v>
      </c>
      <c r="G720" t="s">
        <v>1112</v>
      </c>
      <c r="H720">
        <v>16</v>
      </c>
      <c r="I720" t="s">
        <v>1168</v>
      </c>
    </row>
    <row r="721" spans="1:9">
      <c r="A721">
        <v>720</v>
      </c>
      <c r="B721">
        <v>216001</v>
      </c>
      <c r="C721" t="s">
        <v>1166</v>
      </c>
      <c r="D721" t="s">
        <v>1167</v>
      </c>
      <c r="E721" t="s">
        <v>55</v>
      </c>
      <c r="F721" t="s">
        <v>24</v>
      </c>
      <c r="G721" t="s">
        <v>1112</v>
      </c>
      <c r="H721">
        <v>16</v>
      </c>
      <c r="I721" t="s">
        <v>1168</v>
      </c>
    </row>
    <row r="722" spans="1:9">
      <c r="A722">
        <v>721</v>
      </c>
      <c r="B722">
        <v>216009</v>
      </c>
      <c r="C722" t="s">
        <v>1179</v>
      </c>
      <c r="D722" t="s">
        <v>1180</v>
      </c>
      <c r="E722" t="s">
        <v>303</v>
      </c>
      <c r="F722" t="s">
        <v>24</v>
      </c>
      <c r="G722" t="s">
        <v>1112</v>
      </c>
      <c r="H722">
        <v>16</v>
      </c>
      <c r="I722" t="s">
        <v>1168</v>
      </c>
    </row>
    <row r="723" spans="1:9">
      <c r="A723">
        <v>722</v>
      </c>
      <c r="B723">
        <v>216030</v>
      </c>
      <c r="C723" t="s">
        <v>1187</v>
      </c>
      <c r="D723" t="s">
        <v>1188</v>
      </c>
      <c r="E723" t="s">
        <v>55</v>
      </c>
      <c r="F723" t="s">
        <v>24</v>
      </c>
      <c r="G723" t="s">
        <v>1112</v>
      </c>
      <c r="H723">
        <v>16</v>
      </c>
      <c r="I723" t="s">
        <v>1168</v>
      </c>
    </row>
    <row r="724" spans="1:9">
      <c r="A724">
        <v>723</v>
      </c>
      <c r="B724">
        <v>216006</v>
      </c>
      <c r="C724" t="s">
        <v>1175</v>
      </c>
      <c r="D724" t="s">
        <v>1176</v>
      </c>
      <c r="E724" t="s">
        <v>303</v>
      </c>
      <c r="F724" t="s">
        <v>24</v>
      </c>
      <c r="G724" t="s">
        <v>1112</v>
      </c>
      <c r="H724">
        <v>16</v>
      </c>
      <c r="I724" t="s">
        <v>1168</v>
      </c>
    </row>
    <row r="725" spans="1:9">
      <c r="A725">
        <v>724</v>
      </c>
      <c r="B725">
        <v>216503</v>
      </c>
      <c r="C725" t="s">
        <v>1192</v>
      </c>
      <c r="D725" t="s">
        <v>1193</v>
      </c>
      <c r="E725" t="s">
        <v>395</v>
      </c>
      <c r="F725" t="s">
        <v>195</v>
      </c>
      <c r="G725" t="s">
        <v>1112</v>
      </c>
      <c r="H725">
        <v>16</v>
      </c>
      <c r="I725" t="s">
        <v>1168</v>
      </c>
    </row>
    <row r="726" spans="1:9">
      <c r="A726">
        <v>725</v>
      </c>
      <c r="B726">
        <v>216022</v>
      </c>
      <c r="C726" t="s">
        <v>1183</v>
      </c>
      <c r="D726" t="s">
        <v>1184</v>
      </c>
      <c r="E726" t="s">
        <v>97</v>
      </c>
      <c r="F726" t="s">
        <v>52</v>
      </c>
      <c r="G726" t="s">
        <v>1112</v>
      </c>
      <c r="H726">
        <v>16</v>
      </c>
      <c r="I726" t="s">
        <v>1168</v>
      </c>
    </row>
    <row r="727" spans="1:9">
      <c r="A727">
        <v>726</v>
      </c>
      <c r="B727">
        <v>216020</v>
      </c>
      <c r="C727" t="s">
        <v>1181</v>
      </c>
      <c r="D727" t="s">
        <v>1182</v>
      </c>
      <c r="E727" t="s">
        <v>66</v>
      </c>
      <c r="F727" t="s">
        <v>52</v>
      </c>
      <c r="G727" t="s">
        <v>1112</v>
      </c>
      <c r="H727">
        <v>16</v>
      </c>
      <c r="I727" t="s">
        <v>1168</v>
      </c>
    </row>
    <row r="728" spans="1:9">
      <c r="A728">
        <v>727</v>
      </c>
      <c r="B728">
        <v>220001</v>
      </c>
      <c r="C728" t="s">
        <v>1309</v>
      </c>
      <c r="D728" t="s">
        <v>1310</v>
      </c>
      <c r="E728" t="s">
        <v>81</v>
      </c>
      <c r="F728" t="s">
        <v>24</v>
      </c>
      <c r="G728" t="s">
        <v>1112</v>
      </c>
      <c r="H728">
        <v>20</v>
      </c>
      <c r="I728" t="s">
        <v>1311</v>
      </c>
    </row>
    <row r="729" spans="1:9">
      <c r="A729">
        <v>728</v>
      </c>
      <c r="B729">
        <v>220057</v>
      </c>
      <c r="C729" t="s">
        <v>1311</v>
      </c>
      <c r="D729" t="s">
        <v>1354</v>
      </c>
      <c r="E729" t="s">
        <v>23</v>
      </c>
      <c r="F729" t="s">
        <v>509</v>
      </c>
      <c r="G729" t="s">
        <v>1112</v>
      </c>
      <c r="H729">
        <v>20</v>
      </c>
      <c r="I729" t="s">
        <v>1311</v>
      </c>
    </row>
    <row r="730" spans="1:9">
      <c r="A730">
        <v>729</v>
      </c>
      <c r="B730">
        <v>220085</v>
      </c>
      <c r="C730" t="s">
        <v>1378</v>
      </c>
      <c r="D730" t="s">
        <v>1379</v>
      </c>
      <c r="E730" t="s">
        <v>47</v>
      </c>
      <c r="F730" t="s">
        <v>24</v>
      </c>
      <c r="G730" t="s">
        <v>1112</v>
      </c>
      <c r="H730">
        <v>20</v>
      </c>
      <c r="I730" t="s">
        <v>1311</v>
      </c>
    </row>
    <row r="731" spans="1:9">
      <c r="A731">
        <v>730</v>
      </c>
      <c r="B731">
        <v>220070</v>
      </c>
      <c r="C731" t="s">
        <v>1363</v>
      </c>
      <c r="D731" t="s">
        <v>1364</v>
      </c>
      <c r="E731" t="s">
        <v>34</v>
      </c>
      <c r="F731" t="s">
        <v>24</v>
      </c>
      <c r="G731" t="s">
        <v>1112</v>
      </c>
      <c r="H731">
        <v>20</v>
      </c>
      <c r="I731" t="s">
        <v>1311</v>
      </c>
    </row>
    <row r="732" spans="1:9">
      <c r="A732">
        <v>731</v>
      </c>
      <c r="B732">
        <v>220027</v>
      </c>
      <c r="C732" t="s">
        <v>1338</v>
      </c>
      <c r="D732" t="s">
        <v>1339</v>
      </c>
      <c r="E732" t="s">
        <v>71</v>
      </c>
      <c r="F732" t="s">
        <v>24</v>
      </c>
      <c r="G732" t="s">
        <v>1112</v>
      </c>
      <c r="H732">
        <v>20</v>
      </c>
      <c r="I732" t="s">
        <v>1311</v>
      </c>
    </row>
    <row r="733" spans="1:9">
      <c r="A733">
        <v>732</v>
      </c>
      <c r="B733">
        <v>220035</v>
      </c>
      <c r="C733" t="s">
        <v>1342</v>
      </c>
      <c r="D733" t="s">
        <v>1343</v>
      </c>
      <c r="E733" t="s">
        <v>1344</v>
      </c>
      <c r="F733" t="s">
        <v>24</v>
      </c>
      <c r="G733" t="s">
        <v>1112</v>
      </c>
      <c r="H733">
        <v>20</v>
      </c>
      <c r="I733" t="s">
        <v>1311</v>
      </c>
    </row>
    <row r="734" spans="1:9">
      <c r="A734">
        <v>733</v>
      </c>
      <c r="B734">
        <v>220003</v>
      </c>
      <c r="C734" t="s">
        <v>1314</v>
      </c>
      <c r="D734" t="s">
        <v>1315</v>
      </c>
      <c r="E734" t="s">
        <v>81</v>
      </c>
      <c r="F734" t="s">
        <v>24</v>
      </c>
      <c r="G734" t="s">
        <v>1112</v>
      </c>
      <c r="H734">
        <v>20</v>
      </c>
      <c r="I734" t="s">
        <v>1311</v>
      </c>
    </row>
    <row r="735" spans="1:9">
      <c r="A735">
        <v>734</v>
      </c>
      <c r="B735">
        <v>220009</v>
      </c>
      <c r="C735" t="s">
        <v>1322</v>
      </c>
      <c r="D735" t="s">
        <v>1323</v>
      </c>
      <c r="E735" t="s">
        <v>71</v>
      </c>
      <c r="F735" t="s">
        <v>24</v>
      </c>
      <c r="G735" t="s">
        <v>1112</v>
      </c>
      <c r="H735">
        <v>20</v>
      </c>
      <c r="I735" t="s">
        <v>1311</v>
      </c>
    </row>
    <row r="736" spans="1:9">
      <c r="A736">
        <v>735</v>
      </c>
      <c r="B736">
        <v>220014</v>
      </c>
      <c r="C736" t="s">
        <v>1328</v>
      </c>
      <c r="D736" t="s">
        <v>1329</v>
      </c>
      <c r="E736" t="s">
        <v>78</v>
      </c>
      <c r="F736" t="s">
        <v>24</v>
      </c>
      <c r="G736" t="s">
        <v>1112</v>
      </c>
      <c r="H736">
        <v>20</v>
      </c>
      <c r="I736" t="s">
        <v>1311</v>
      </c>
    </row>
    <row r="737" spans="1:9">
      <c r="A737">
        <v>736</v>
      </c>
      <c r="B737">
        <v>220029</v>
      </c>
      <c r="C737" t="s">
        <v>1340</v>
      </c>
      <c r="D737" t="s">
        <v>1341</v>
      </c>
      <c r="E737" t="s">
        <v>303</v>
      </c>
      <c r="F737" t="s">
        <v>24</v>
      </c>
      <c r="G737" t="s">
        <v>1112</v>
      </c>
      <c r="H737">
        <v>20</v>
      </c>
      <c r="I737" t="s">
        <v>1311</v>
      </c>
    </row>
    <row r="738" spans="1:9">
      <c r="A738">
        <v>737</v>
      </c>
      <c r="B738">
        <v>220006</v>
      </c>
      <c r="C738" t="s">
        <v>1320</v>
      </c>
      <c r="D738" t="s">
        <v>1321</v>
      </c>
      <c r="E738" t="s">
        <v>71</v>
      </c>
      <c r="F738" t="s">
        <v>24</v>
      </c>
      <c r="G738" t="s">
        <v>1112</v>
      </c>
      <c r="H738">
        <v>20</v>
      </c>
      <c r="I738" t="s">
        <v>1311</v>
      </c>
    </row>
    <row r="739" spans="1:9">
      <c r="A739">
        <v>738</v>
      </c>
      <c r="B739">
        <v>220046</v>
      </c>
      <c r="C739" t="s">
        <v>1349</v>
      </c>
      <c r="D739" t="s">
        <v>1350</v>
      </c>
      <c r="E739" t="s">
        <v>1351</v>
      </c>
      <c r="F739" t="s">
        <v>24</v>
      </c>
      <c r="G739" t="s">
        <v>1112</v>
      </c>
      <c r="H739">
        <v>20</v>
      </c>
      <c r="I739" t="s">
        <v>1311</v>
      </c>
    </row>
    <row r="740" spans="1:9">
      <c r="A740">
        <v>739</v>
      </c>
      <c r="B740">
        <v>220010</v>
      </c>
      <c r="C740" t="s">
        <v>1324</v>
      </c>
      <c r="D740" t="s">
        <v>1325</v>
      </c>
      <c r="E740" t="s">
        <v>34</v>
      </c>
      <c r="F740" t="s">
        <v>24</v>
      </c>
      <c r="G740" t="s">
        <v>1112</v>
      </c>
      <c r="H740">
        <v>20</v>
      </c>
      <c r="I740" t="s">
        <v>1311</v>
      </c>
    </row>
    <row r="741" spans="1:9">
      <c r="A741">
        <v>740</v>
      </c>
      <c r="B741">
        <v>220005</v>
      </c>
      <c r="C741" t="s">
        <v>1318</v>
      </c>
      <c r="D741" t="s">
        <v>1319</v>
      </c>
      <c r="E741" t="s">
        <v>34</v>
      </c>
      <c r="F741" t="s">
        <v>24</v>
      </c>
      <c r="G741" t="s">
        <v>1112</v>
      </c>
      <c r="H741">
        <v>20</v>
      </c>
      <c r="I741" t="s">
        <v>1311</v>
      </c>
    </row>
    <row r="742" spans="1:9">
      <c r="A742">
        <v>741</v>
      </c>
      <c r="B742">
        <v>220088</v>
      </c>
      <c r="C742" t="s">
        <v>1384</v>
      </c>
      <c r="D742" t="s">
        <v>1385</v>
      </c>
      <c r="E742" t="s">
        <v>303</v>
      </c>
      <c r="F742" t="s">
        <v>24</v>
      </c>
      <c r="G742" t="s">
        <v>1112</v>
      </c>
      <c r="H742">
        <v>20</v>
      </c>
      <c r="I742" t="s">
        <v>1311</v>
      </c>
    </row>
    <row r="743" spans="1:9">
      <c r="A743">
        <v>742</v>
      </c>
      <c r="B743">
        <v>220045</v>
      </c>
      <c r="C743" t="s">
        <v>1347</v>
      </c>
      <c r="D743" t="s">
        <v>1348</v>
      </c>
      <c r="E743" t="s">
        <v>728</v>
      </c>
      <c r="F743" t="s">
        <v>24</v>
      </c>
      <c r="G743" t="s">
        <v>1112</v>
      </c>
      <c r="H743">
        <v>20</v>
      </c>
      <c r="I743" t="s">
        <v>1311</v>
      </c>
    </row>
    <row r="744" spans="1:9">
      <c r="A744">
        <v>743</v>
      </c>
      <c r="B744">
        <v>220083</v>
      </c>
      <c r="C744" t="s">
        <v>1376</v>
      </c>
      <c r="D744" t="s">
        <v>1377</v>
      </c>
      <c r="E744" t="s">
        <v>1218</v>
      </c>
      <c r="F744" t="s">
        <v>24</v>
      </c>
      <c r="G744" t="s">
        <v>1112</v>
      </c>
      <c r="H744">
        <v>20</v>
      </c>
      <c r="I744" t="s">
        <v>1311</v>
      </c>
    </row>
    <row r="745" spans="1:9">
      <c r="A745">
        <v>744</v>
      </c>
      <c r="B745">
        <v>220002</v>
      </c>
      <c r="C745" t="s">
        <v>1312</v>
      </c>
      <c r="D745" t="s">
        <v>1313</v>
      </c>
      <c r="E745" t="s">
        <v>71</v>
      </c>
      <c r="F745" t="s">
        <v>24</v>
      </c>
      <c r="G745" t="s">
        <v>1112</v>
      </c>
      <c r="H745">
        <v>20</v>
      </c>
      <c r="I745" t="s">
        <v>1311</v>
      </c>
    </row>
    <row r="746" spans="1:9">
      <c r="A746">
        <v>745</v>
      </c>
      <c r="B746">
        <v>220004</v>
      </c>
      <c r="C746" t="s">
        <v>1316</v>
      </c>
      <c r="D746" t="s">
        <v>1317</v>
      </c>
      <c r="E746" t="s">
        <v>81</v>
      </c>
      <c r="F746" t="s">
        <v>24</v>
      </c>
      <c r="G746" t="s">
        <v>1112</v>
      </c>
      <c r="H746">
        <v>20</v>
      </c>
      <c r="I746" t="s">
        <v>1311</v>
      </c>
    </row>
    <row r="747" spans="1:9">
      <c r="A747">
        <v>746</v>
      </c>
      <c r="B747">
        <v>220037</v>
      </c>
      <c r="C747" t="s">
        <v>1345</v>
      </c>
      <c r="D747" t="s">
        <v>1346</v>
      </c>
      <c r="F747" t="s">
        <v>195</v>
      </c>
      <c r="G747" t="s">
        <v>1112</v>
      </c>
      <c r="H747">
        <v>20</v>
      </c>
      <c r="I747" t="s">
        <v>1311</v>
      </c>
    </row>
    <row r="748" spans="1:9">
      <c r="A748">
        <v>747</v>
      </c>
      <c r="B748">
        <v>220501</v>
      </c>
      <c r="C748" t="s">
        <v>1386</v>
      </c>
      <c r="D748" t="s">
        <v>1387</v>
      </c>
      <c r="F748" t="s">
        <v>195</v>
      </c>
      <c r="G748" t="s">
        <v>1112</v>
      </c>
      <c r="H748">
        <v>20</v>
      </c>
      <c r="I748" t="s">
        <v>1311</v>
      </c>
    </row>
    <row r="749" spans="1:9">
      <c r="A749">
        <v>748</v>
      </c>
      <c r="B749">
        <v>220504</v>
      </c>
      <c r="C749" t="s">
        <v>1388</v>
      </c>
      <c r="D749" t="s">
        <v>1389</v>
      </c>
      <c r="F749" t="s">
        <v>195</v>
      </c>
      <c r="G749" t="s">
        <v>1112</v>
      </c>
      <c r="H749">
        <v>20</v>
      </c>
      <c r="I749" t="s">
        <v>1311</v>
      </c>
    </row>
    <row r="750" spans="1:9">
      <c r="A750">
        <v>749</v>
      </c>
      <c r="B750">
        <v>220024</v>
      </c>
      <c r="C750" t="s">
        <v>1334</v>
      </c>
      <c r="D750" t="s">
        <v>1335</v>
      </c>
      <c r="E750" t="s">
        <v>51</v>
      </c>
      <c r="F750" t="s">
        <v>52</v>
      </c>
      <c r="G750" t="s">
        <v>1112</v>
      </c>
      <c r="H750">
        <v>20</v>
      </c>
      <c r="I750" t="s">
        <v>1311</v>
      </c>
    </row>
    <row r="751" spans="1:9">
      <c r="A751">
        <v>750</v>
      </c>
      <c r="B751">
        <v>220066</v>
      </c>
      <c r="C751" t="s">
        <v>1361</v>
      </c>
      <c r="D751" t="s">
        <v>1362</v>
      </c>
      <c r="E751" t="s">
        <v>51</v>
      </c>
      <c r="F751" t="s">
        <v>52</v>
      </c>
      <c r="G751" t="s">
        <v>1112</v>
      </c>
      <c r="H751">
        <v>20</v>
      </c>
      <c r="I751" t="s">
        <v>1311</v>
      </c>
    </row>
    <row r="752" spans="1:9">
      <c r="A752">
        <v>751</v>
      </c>
      <c r="B752">
        <v>220702</v>
      </c>
      <c r="C752" t="s">
        <v>2810</v>
      </c>
      <c r="D752" t="s">
        <v>2811</v>
      </c>
      <c r="E752" t="s">
        <v>51</v>
      </c>
      <c r="F752" t="s">
        <v>52</v>
      </c>
      <c r="G752" t="s">
        <v>1112</v>
      </c>
      <c r="H752">
        <v>20</v>
      </c>
      <c r="I752" t="s">
        <v>1311</v>
      </c>
    </row>
    <row r="753" spans="1:9">
      <c r="A753">
        <v>752</v>
      </c>
      <c r="B753">
        <v>220015</v>
      </c>
      <c r="C753" t="s">
        <v>1330</v>
      </c>
      <c r="D753" t="s">
        <v>1331</v>
      </c>
      <c r="E753" t="s">
        <v>51</v>
      </c>
      <c r="F753" t="s">
        <v>52</v>
      </c>
      <c r="G753" t="s">
        <v>1112</v>
      </c>
      <c r="H753">
        <v>20</v>
      </c>
      <c r="I753" t="s">
        <v>1311</v>
      </c>
    </row>
    <row r="754" spans="1:9">
      <c r="A754">
        <v>753</v>
      </c>
      <c r="B754">
        <v>220013</v>
      </c>
      <c r="C754" t="s">
        <v>1326</v>
      </c>
      <c r="D754" t="s">
        <v>1327</v>
      </c>
      <c r="E754" t="s">
        <v>55</v>
      </c>
      <c r="F754" t="s">
        <v>52</v>
      </c>
      <c r="G754" t="s">
        <v>1112</v>
      </c>
      <c r="H754">
        <v>20</v>
      </c>
      <c r="I754" t="s">
        <v>1311</v>
      </c>
    </row>
    <row r="755" spans="1:9">
      <c r="A755">
        <v>754</v>
      </c>
      <c r="B755">
        <v>220086</v>
      </c>
      <c r="C755" t="s">
        <v>1380</v>
      </c>
      <c r="D755" t="s">
        <v>1381</v>
      </c>
      <c r="E755" t="s">
        <v>173</v>
      </c>
      <c r="F755" t="s">
        <v>52</v>
      </c>
      <c r="G755" t="s">
        <v>1112</v>
      </c>
      <c r="H755">
        <v>20</v>
      </c>
      <c r="I755" t="s">
        <v>1311</v>
      </c>
    </row>
    <row r="756" spans="1:9">
      <c r="A756">
        <v>755</v>
      </c>
      <c r="B756">
        <v>220017</v>
      </c>
      <c r="C756" t="s">
        <v>1332</v>
      </c>
      <c r="D756" t="s">
        <v>1333</v>
      </c>
      <c r="E756" t="s">
        <v>51</v>
      </c>
      <c r="F756" t="s">
        <v>52</v>
      </c>
      <c r="G756" t="s">
        <v>1112</v>
      </c>
      <c r="H756">
        <v>20</v>
      </c>
      <c r="I756" t="s">
        <v>1311</v>
      </c>
    </row>
    <row r="757" spans="1:9">
      <c r="A757">
        <v>756</v>
      </c>
      <c r="B757">
        <v>220076</v>
      </c>
      <c r="C757" t="s">
        <v>1365</v>
      </c>
      <c r="D757" t="s">
        <v>1366</v>
      </c>
      <c r="E757" t="s">
        <v>173</v>
      </c>
      <c r="F757" t="s">
        <v>52</v>
      </c>
      <c r="G757" t="s">
        <v>1112</v>
      </c>
      <c r="H757">
        <v>20</v>
      </c>
      <c r="I757" t="s">
        <v>1311</v>
      </c>
    </row>
    <row r="758" spans="1:9">
      <c r="A758">
        <v>757</v>
      </c>
      <c r="B758">
        <v>220025</v>
      </c>
      <c r="C758" t="s">
        <v>1336</v>
      </c>
      <c r="D758" t="s">
        <v>1337</v>
      </c>
      <c r="E758" t="s">
        <v>51</v>
      </c>
      <c r="F758" t="s">
        <v>52</v>
      </c>
      <c r="G758" t="s">
        <v>1112</v>
      </c>
      <c r="H758">
        <v>20</v>
      </c>
      <c r="I758" t="s">
        <v>1311</v>
      </c>
    </row>
    <row r="759" spans="1:9">
      <c r="A759">
        <v>758</v>
      </c>
      <c r="B759">
        <v>220080</v>
      </c>
      <c r="C759" t="s">
        <v>1372</v>
      </c>
      <c r="D759" t="s">
        <v>1373</v>
      </c>
      <c r="E759" t="s">
        <v>55</v>
      </c>
      <c r="F759" t="s">
        <v>52</v>
      </c>
      <c r="G759" t="s">
        <v>1112</v>
      </c>
      <c r="H759">
        <v>20</v>
      </c>
      <c r="I759" t="s">
        <v>1311</v>
      </c>
    </row>
    <row r="760" spans="1:9">
      <c r="A760">
        <v>759</v>
      </c>
      <c r="B760">
        <v>220059</v>
      </c>
      <c r="C760" t="s">
        <v>1355</v>
      </c>
      <c r="D760" t="s">
        <v>1356</v>
      </c>
      <c r="E760" t="s">
        <v>66</v>
      </c>
      <c r="F760" t="s">
        <v>52</v>
      </c>
      <c r="G760" t="s">
        <v>1112</v>
      </c>
      <c r="H760">
        <v>20</v>
      </c>
      <c r="I760" t="s">
        <v>1311</v>
      </c>
    </row>
    <row r="761" spans="1:9">
      <c r="A761">
        <v>760</v>
      </c>
      <c r="B761">
        <v>220087</v>
      </c>
      <c r="C761" t="s">
        <v>1382</v>
      </c>
      <c r="D761" t="s">
        <v>1383</v>
      </c>
      <c r="E761" t="s">
        <v>97</v>
      </c>
      <c r="F761" t="s">
        <v>181</v>
      </c>
      <c r="G761" t="s">
        <v>1112</v>
      </c>
      <c r="H761">
        <v>20</v>
      </c>
      <c r="I761" t="s">
        <v>1311</v>
      </c>
    </row>
    <row r="762" spans="1:9">
      <c r="A762">
        <v>761</v>
      </c>
      <c r="B762">
        <v>220079</v>
      </c>
      <c r="C762" t="s">
        <v>1370</v>
      </c>
      <c r="D762" t="s">
        <v>1371</v>
      </c>
      <c r="E762" t="s">
        <v>51</v>
      </c>
      <c r="F762" t="s">
        <v>181</v>
      </c>
      <c r="G762" t="s">
        <v>1112</v>
      </c>
      <c r="H762">
        <v>20</v>
      </c>
      <c r="I762" t="s">
        <v>1311</v>
      </c>
    </row>
    <row r="763" spans="1:9">
      <c r="A763">
        <v>762</v>
      </c>
      <c r="B763">
        <v>220063</v>
      </c>
      <c r="C763" t="s">
        <v>1357</v>
      </c>
      <c r="D763" t="s">
        <v>1358</v>
      </c>
      <c r="E763" t="s">
        <v>55</v>
      </c>
      <c r="F763" t="s">
        <v>181</v>
      </c>
      <c r="G763" t="s">
        <v>1112</v>
      </c>
      <c r="H763">
        <v>20</v>
      </c>
      <c r="I763" t="s">
        <v>1311</v>
      </c>
    </row>
    <row r="764" spans="1:9">
      <c r="A764">
        <v>763</v>
      </c>
      <c r="B764">
        <v>220064</v>
      </c>
      <c r="C764" t="s">
        <v>1359</v>
      </c>
      <c r="D764" t="s">
        <v>1360</v>
      </c>
      <c r="E764" t="s">
        <v>51</v>
      </c>
      <c r="F764" t="s">
        <v>181</v>
      </c>
      <c r="G764" t="s">
        <v>1112</v>
      </c>
      <c r="H764">
        <v>20</v>
      </c>
      <c r="I764" t="s">
        <v>1311</v>
      </c>
    </row>
    <row r="765" spans="1:9">
      <c r="A765">
        <v>764</v>
      </c>
      <c r="B765">
        <v>220052</v>
      </c>
      <c r="C765" t="s">
        <v>1352</v>
      </c>
      <c r="D765" t="s">
        <v>1353</v>
      </c>
      <c r="E765" t="s">
        <v>97</v>
      </c>
      <c r="F765" t="s">
        <v>181</v>
      </c>
      <c r="G765" t="s">
        <v>1112</v>
      </c>
      <c r="H765">
        <v>20</v>
      </c>
      <c r="I765" t="s">
        <v>1311</v>
      </c>
    </row>
    <row r="766" spans="1:9">
      <c r="A766">
        <v>765</v>
      </c>
      <c r="B766">
        <v>220081</v>
      </c>
      <c r="C766" t="s">
        <v>1374</v>
      </c>
      <c r="D766" t="s">
        <v>1375</v>
      </c>
      <c r="E766" t="s">
        <v>2792</v>
      </c>
      <c r="F766" t="s">
        <v>181</v>
      </c>
      <c r="G766" t="s">
        <v>1112</v>
      </c>
      <c r="H766">
        <v>20</v>
      </c>
      <c r="I766" t="s">
        <v>1311</v>
      </c>
    </row>
    <row r="767" spans="1:9">
      <c r="A767">
        <v>766</v>
      </c>
      <c r="B767">
        <v>220701</v>
      </c>
      <c r="C767" t="s">
        <v>2793</v>
      </c>
      <c r="D767" t="s">
        <v>2794</v>
      </c>
      <c r="F767" t="s">
        <v>290</v>
      </c>
      <c r="G767" t="s">
        <v>1112</v>
      </c>
      <c r="H767">
        <v>20</v>
      </c>
      <c r="I767" t="s">
        <v>1311</v>
      </c>
    </row>
    <row r="768" spans="1:9">
      <c r="A768">
        <v>767</v>
      </c>
      <c r="B768">
        <v>220078</v>
      </c>
      <c r="C768" t="s">
        <v>1367</v>
      </c>
      <c r="D768" t="s">
        <v>1368</v>
      </c>
      <c r="E768" t="s">
        <v>1369</v>
      </c>
      <c r="F768" t="s">
        <v>290</v>
      </c>
      <c r="G768" t="s">
        <v>1112</v>
      </c>
      <c r="H768">
        <v>20</v>
      </c>
      <c r="I768" t="s">
        <v>1311</v>
      </c>
    </row>
    <row r="769" spans="1:9">
      <c r="A769">
        <v>768</v>
      </c>
      <c r="B769">
        <v>215001</v>
      </c>
      <c r="C769" t="s">
        <v>1110</v>
      </c>
      <c r="D769" t="s">
        <v>1111</v>
      </c>
      <c r="E769" t="s">
        <v>34</v>
      </c>
      <c r="F769" t="s">
        <v>24</v>
      </c>
      <c r="G769" t="s">
        <v>1112</v>
      </c>
      <c r="H769">
        <v>15</v>
      </c>
      <c r="I769" t="s">
        <v>1113</v>
      </c>
    </row>
    <row r="770" spans="1:9">
      <c r="A770">
        <v>769</v>
      </c>
      <c r="B770">
        <v>215002</v>
      </c>
      <c r="C770" t="s">
        <v>1114</v>
      </c>
      <c r="D770" t="s">
        <v>1115</v>
      </c>
      <c r="E770" t="s">
        <v>34</v>
      </c>
      <c r="F770" t="s">
        <v>24</v>
      </c>
      <c r="G770" t="s">
        <v>1112</v>
      </c>
      <c r="H770">
        <v>15</v>
      </c>
      <c r="I770" t="s">
        <v>1113</v>
      </c>
    </row>
    <row r="771" spans="1:9">
      <c r="A771">
        <v>770</v>
      </c>
      <c r="B771">
        <v>215088</v>
      </c>
      <c r="C771" t="s">
        <v>1145</v>
      </c>
      <c r="D771" t="s">
        <v>1146</v>
      </c>
      <c r="E771" t="s">
        <v>81</v>
      </c>
      <c r="F771" t="s">
        <v>24</v>
      </c>
      <c r="G771" t="s">
        <v>1112</v>
      </c>
      <c r="H771">
        <v>15</v>
      </c>
      <c r="I771" t="s">
        <v>1113</v>
      </c>
    </row>
    <row r="772" spans="1:9">
      <c r="A772">
        <v>771</v>
      </c>
      <c r="B772">
        <v>215009</v>
      </c>
      <c r="C772" t="s">
        <v>1122</v>
      </c>
      <c r="D772" t="s">
        <v>1123</v>
      </c>
      <c r="E772" t="s">
        <v>541</v>
      </c>
      <c r="F772" t="s">
        <v>24</v>
      </c>
      <c r="G772" t="s">
        <v>1112</v>
      </c>
      <c r="H772">
        <v>15</v>
      </c>
      <c r="I772" t="s">
        <v>1113</v>
      </c>
    </row>
    <row r="773" spans="1:9">
      <c r="A773">
        <v>772</v>
      </c>
      <c r="B773">
        <v>215090</v>
      </c>
      <c r="C773" t="s">
        <v>1149</v>
      </c>
      <c r="D773" t="s">
        <v>1150</v>
      </c>
      <c r="E773" t="s">
        <v>541</v>
      </c>
      <c r="F773" t="s">
        <v>24</v>
      </c>
      <c r="G773" t="s">
        <v>1112</v>
      </c>
      <c r="H773">
        <v>15</v>
      </c>
      <c r="I773" t="s">
        <v>1113</v>
      </c>
    </row>
    <row r="774" spans="1:9">
      <c r="A774">
        <v>773</v>
      </c>
      <c r="B774">
        <v>215029</v>
      </c>
      <c r="C774" t="s">
        <v>1128</v>
      </c>
      <c r="D774" t="s">
        <v>1129</v>
      </c>
      <c r="E774" t="s">
        <v>541</v>
      </c>
      <c r="F774" t="s">
        <v>24</v>
      </c>
      <c r="G774" t="s">
        <v>1112</v>
      </c>
      <c r="H774">
        <v>15</v>
      </c>
      <c r="I774" t="s">
        <v>1113</v>
      </c>
    </row>
    <row r="775" spans="1:9">
      <c r="A775">
        <v>774</v>
      </c>
      <c r="B775">
        <v>215005</v>
      </c>
      <c r="C775" t="s">
        <v>1118</v>
      </c>
      <c r="D775" t="s">
        <v>1119</v>
      </c>
      <c r="E775" t="s">
        <v>81</v>
      </c>
      <c r="F775" t="s">
        <v>24</v>
      </c>
      <c r="G775" t="s">
        <v>1112</v>
      </c>
      <c r="H775">
        <v>15</v>
      </c>
      <c r="I775" t="s">
        <v>1113</v>
      </c>
    </row>
    <row r="776" spans="1:9">
      <c r="A776">
        <v>775</v>
      </c>
      <c r="B776">
        <v>215010</v>
      </c>
      <c r="C776" t="s">
        <v>1124</v>
      </c>
      <c r="D776" t="s">
        <v>1125</v>
      </c>
      <c r="E776" t="s">
        <v>55</v>
      </c>
      <c r="F776" t="s">
        <v>24</v>
      </c>
      <c r="G776" t="s">
        <v>1112</v>
      </c>
      <c r="H776">
        <v>15</v>
      </c>
      <c r="I776" t="s">
        <v>1113</v>
      </c>
    </row>
    <row r="777" spans="1:9">
      <c r="A777">
        <v>776</v>
      </c>
      <c r="B777">
        <v>215039</v>
      </c>
      <c r="C777" t="s">
        <v>1137</v>
      </c>
      <c r="D777" t="s">
        <v>1138</v>
      </c>
      <c r="E777" t="s">
        <v>81</v>
      </c>
      <c r="F777" t="s">
        <v>24</v>
      </c>
      <c r="G777" t="s">
        <v>1112</v>
      </c>
      <c r="H777">
        <v>15</v>
      </c>
      <c r="I777" t="s">
        <v>1113</v>
      </c>
    </row>
    <row r="778" spans="1:9">
      <c r="A778">
        <v>777</v>
      </c>
      <c r="B778">
        <v>215089</v>
      </c>
      <c r="C778" t="s">
        <v>1147</v>
      </c>
      <c r="D778" t="s">
        <v>1148</v>
      </c>
      <c r="E778" t="s">
        <v>55</v>
      </c>
      <c r="F778" t="s">
        <v>24</v>
      </c>
      <c r="G778" t="s">
        <v>1112</v>
      </c>
      <c r="H778">
        <v>15</v>
      </c>
      <c r="I778" t="s">
        <v>1113</v>
      </c>
    </row>
    <row r="779" spans="1:9">
      <c r="A779">
        <v>778</v>
      </c>
      <c r="B779">
        <v>215004</v>
      </c>
      <c r="C779" t="s">
        <v>1116</v>
      </c>
      <c r="D779" t="s">
        <v>1117</v>
      </c>
      <c r="E779" t="s">
        <v>303</v>
      </c>
      <c r="F779" t="s">
        <v>24</v>
      </c>
      <c r="G779" t="s">
        <v>1112</v>
      </c>
      <c r="H779">
        <v>15</v>
      </c>
      <c r="I779" t="s">
        <v>1113</v>
      </c>
    </row>
    <row r="780" spans="1:9">
      <c r="A780">
        <v>779</v>
      </c>
      <c r="B780">
        <v>215006</v>
      </c>
      <c r="C780" t="s">
        <v>1120</v>
      </c>
      <c r="D780" t="s">
        <v>1121</v>
      </c>
      <c r="E780" t="s">
        <v>34</v>
      </c>
      <c r="F780" t="s">
        <v>24</v>
      </c>
      <c r="G780" t="s">
        <v>1112</v>
      </c>
      <c r="H780">
        <v>15</v>
      </c>
      <c r="I780" t="s">
        <v>1113</v>
      </c>
    </row>
    <row r="781" spans="1:9">
      <c r="A781">
        <v>780</v>
      </c>
      <c r="B781">
        <v>215074</v>
      </c>
      <c r="C781" t="s">
        <v>1141</v>
      </c>
      <c r="D781" t="s">
        <v>1142</v>
      </c>
      <c r="E781" t="s">
        <v>541</v>
      </c>
      <c r="F781" t="s">
        <v>24</v>
      </c>
      <c r="G781" t="s">
        <v>1112</v>
      </c>
      <c r="H781">
        <v>15</v>
      </c>
      <c r="I781" t="s">
        <v>1113</v>
      </c>
    </row>
    <row r="782" spans="1:9">
      <c r="A782">
        <v>781</v>
      </c>
      <c r="B782">
        <v>215095</v>
      </c>
      <c r="C782" t="s">
        <v>1157</v>
      </c>
      <c r="D782" t="s">
        <v>1158</v>
      </c>
      <c r="E782" t="s">
        <v>55</v>
      </c>
      <c r="F782" t="s">
        <v>24</v>
      </c>
      <c r="G782" t="s">
        <v>1112</v>
      </c>
      <c r="H782">
        <v>15</v>
      </c>
      <c r="I782" t="s">
        <v>1113</v>
      </c>
    </row>
    <row r="783" spans="1:9">
      <c r="A783">
        <v>782</v>
      </c>
      <c r="B783">
        <v>215031</v>
      </c>
      <c r="C783" t="s">
        <v>1133</v>
      </c>
      <c r="D783" t="s">
        <v>1134</v>
      </c>
      <c r="E783" t="s">
        <v>81</v>
      </c>
      <c r="F783" t="s">
        <v>24</v>
      </c>
      <c r="G783" t="s">
        <v>1112</v>
      </c>
      <c r="H783">
        <v>15</v>
      </c>
      <c r="I783" t="s">
        <v>1113</v>
      </c>
    </row>
    <row r="784" spans="1:9">
      <c r="A784">
        <v>783</v>
      </c>
      <c r="B784">
        <v>215012</v>
      </c>
      <c r="C784" t="s">
        <v>1126</v>
      </c>
      <c r="D784" t="s">
        <v>1127</v>
      </c>
      <c r="E784" t="s">
        <v>81</v>
      </c>
      <c r="F784" t="s">
        <v>24</v>
      </c>
      <c r="G784" t="s">
        <v>1112</v>
      </c>
      <c r="H784">
        <v>15</v>
      </c>
      <c r="I784" t="s">
        <v>1113</v>
      </c>
    </row>
    <row r="785" spans="1:9">
      <c r="A785">
        <v>784</v>
      </c>
      <c r="B785">
        <v>215091</v>
      </c>
      <c r="C785" t="s">
        <v>1151</v>
      </c>
      <c r="D785" t="s">
        <v>1152</v>
      </c>
      <c r="E785" t="s">
        <v>47</v>
      </c>
      <c r="F785" t="s">
        <v>24</v>
      </c>
      <c r="G785" t="s">
        <v>1112</v>
      </c>
      <c r="H785">
        <v>15</v>
      </c>
      <c r="I785" t="s">
        <v>1113</v>
      </c>
    </row>
    <row r="786" spans="1:9">
      <c r="A786">
        <v>785</v>
      </c>
      <c r="B786">
        <v>215093</v>
      </c>
      <c r="C786" t="s">
        <v>1155</v>
      </c>
      <c r="D786" t="s">
        <v>1156</v>
      </c>
      <c r="E786" t="s">
        <v>81</v>
      </c>
      <c r="F786" t="s">
        <v>24</v>
      </c>
      <c r="G786" t="s">
        <v>1112</v>
      </c>
      <c r="H786">
        <v>15</v>
      </c>
      <c r="I786" t="s">
        <v>1113</v>
      </c>
    </row>
    <row r="787" spans="1:9">
      <c r="A787">
        <v>786</v>
      </c>
      <c r="B787">
        <v>215038</v>
      </c>
      <c r="C787" t="s">
        <v>1135</v>
      </c>
      <c r="D787" t="s">
        <v>1136</v>
      </c>
      <c r="E787" t="s">
        <v>55</v>
      </c>
      <c r="F787" t="s">
        <v>24</v>
      </c>
      <c r="G787" t="s">
        <v>1112</v>
      </c>
      <c r="H787">
        <v>15</v>
      </c>
      <c r="I787" t="s">
        <v>1113</v>
      </c>
    </row>
    <row r="788" spans="1:9">
      <c r="A788">
        <v>787</v>
      </c>
      <c r="B788">
        <v>215502</v>
      </c>
      <c r="C788" t="s">
        <v>1161</v>
      </c>
      <c r="D788" t="s">
        <v>1162</v>
      </c>
      <c r="F788" t="s">
        <v>195</v>
      </c>
      <c r="G788" t="s">
        <v>1112</v>
      </c>
      <c r="H788">
        <v>15</v>
      </c>
      <c r="I788" t="s">
        <v>1113</v>
      </c>
    </row>
    <row r="789" spans="1:9">
      <c r="A789">
        <v>788</v>
      </c>
      <c r="B789">
        <v>215008</v>
      </c>
      <c r="C789" t="s">
        <v>2707</v>
      </c>
      <c r="D789" t="s">
        <v>2771</v>
      </c>
      <c r="E789" t="s">
        <v>34</v>
      </c>
      <c r="F789" t="s">
        <v>195</v>
      </c>
      <c r="G789" t="s">
        <v>1112</v>
      </c>
      <c r="H789">
        <v>15</v>
      </c>
      <c r="I789" t="s">
        <v>1113</v>
      </c>
    </row>
    <row r="790" spans="1:9">
      <c r="A790">
        <v>789</v>
      </c>
      <c r="B790">
        <v>215501</v>
      </c>
      <c r="C790" t="s">
        <v>1159</v>
      </c>
      <c r="D790" t="s">
        <v>1160</v>
      </c>
      <c r="F790" t="s">
        <v>195</v>
      </c>
      <c r="G790" t="s">
        <v>1112</v>
      </c>
      <c r="H790">
        <v>15</v>
      </c>
      <c r="I790" t="s">
        <v>1113</v>
      </c>
    </row>
    <row r="791" spans="1:9">
      <c r="A791">
        <v>790</v>
      </c>
      <c r="B791">
        <v>215092</v>
      </c>
      <c r="C791" t="s">
        <v>1153</v>
      </c>
      <c r="D791" t="s">
        <v>1154</v>
      </c>
      <c r="E791" t="s">
        <v>97</v>
      </c>
      <c r="F791" t="s">
        <v>52</v>
      </c>
      <c r="G791" t="s">
        <v>1112</v>
      </c>
      <c r="H791">
        <v>15</v>
      </c>
      <c r="I791" t="s">
        <v>1113</v>
      </c>
    </row>
    <row r="792" spans="1:9">
      <c r="A792">
        <v>791</v>
      </c>
      <c r="B792">
        <v>215086</v>
      </c>
      <c r="C792" t="s">
        <v>1143</v>
      </c>
      <c r="D792" t="s">
        <v>1144</v>
      </c>
      <c r="E792" t="s">
        <v>55</v>
      </c>
      <c r="F792" t="s">
        <v>52</v>
      </c>
      <c r="G792" t="s">
        <v>1112</v>
      </c>
      <c r="H792">
        <v>15</v>
      </c>
      <c r="I792" t="s">
        <v>1113</v>
      </c>
    </row>
    <row r="793" spans="1:9">
      <c r="A793">
        <v>792</v>
      </c>
      <c r="B793">
        <v>215060</v>
      </c>
      <c r="C793" t="s">
        <v>1139</v>
      </c>
      <c r="D793" t="s">
        <v>1140</v>
      </c>
      <c r="E793" t="s">
        <v>350</v>
      </c>
      <c r="F793" t="s">
        <v>52</v>
      </c>
      <c r="G793" t="s">
        <v>1112</v>
      </c>
      <c r="H793">
        <v>15</v>
      </c>
      <c r="I793" t="s">
        <v>1113</v>
      </c>
    </row>
    <row r="794" spans="1:9">
      <c r="A794">
        <v>793</v>
      </c>
      <c r="B794">
        <v>215030</v>
      </c>
      <c r="C794" t="s">
        <v>1130</v>
      </c>
      <c r="D794" t="s">
        <v>1131</v>
      </c>
      <c r="E794" t="s">
        <v>1132</v>
      </c>
      <c r="F794" t="s">
        <v>52</v>
      </c>
      <c r="G794" t="s">
        <v>1112</v>
      </c>
      <c r="H794">
        <v>15</v>
      </c>
      <c r="I794" t="s">
        <v>1113</v>
      </c>
    </row>
    <row r="795" spans="1:9">
      <c r="A795">
        <v>794</v>
      </c>
      <c r="B795">
        <v>215520</v>
      </c>
      <c r="C795" t="s">
        <v>1163</v>
      </c>
      <c r="D795" t="s">
        <v>1164</v>
      </c>
      <c r="E795" t="s">
        <v>1165</v>
      </c>
      <c r="F795" t="s">
        <v>290</v>
      </c>
      <c r="G795" t="s">
        <v>1112</v>
      </c>
      <c r="H795">
        <v>15</v>
      </c>
      <c r="I795" t="s">
        <v>1113</v>
      </c>
    </row>
    <row r="796" spans="1:9">
      <c r="A796">
        <v>795</v>
      </c>
      <c r="B796">
        <v>227001</v>
      </c>
      <c r="C796" t="s">
        <v>1774</v>
      </c>
      <c r="D796" t="s">
        <v>1775</v>
      </c>
      <c r="E796" t="s">
        <v>34</v>
      </c>
      <c r="F796" t="s">
        <v>24</v>
      </c>
      <c r="G796" t="s">
        <v>1688</v>
      </c>
      <c r="H796">
        <v>27</v>
      </c>
      <c r="I796" t="s">
        <v>1776</v>
      </c>
    </row>
    <row r="797" spans="1:9">
      <c r="A797">
        <v>796</v>
      </c>
      <c r="B797">
        <v>227007</v>
      </c>
      <c r="C797" t="s">
        <v>1782</v>
      </c>
      <c r="D797" t="s">
        <v>1783</v>
      </c>
      <c r="E797" t="s">
        <v>81</v>
      </c>
      <c r="F797" t="s">
        <v>24</v>
      </c>
      <c r="G797" t="s">
        <v>1688</v>
      </c>
      <c r="H797">
        <v>27</v>
      </c>
      <c r="I797" t="s">
        <v>1776</v>
      </c>
    </row>
    <row r="798" spans="1:9">
      <c r="A798">
        <v>797</v>
      </c>
      <c r="B798">
        <v>227002</v>
      </c>
      <c r="C798" t="s">
        <v>1777</v>
      </c>
      <c r="D798" t="s">
        <v>1266</v>
      </c>
      <c r="E798" t="s">
        <v>81</v>
      </c>
      <c r="F798" t="s">
        <v>24</v>
      </c>
      <c r="G798" t="s">
        <v>1688</v>
      </c>
      <c r="H798">
        <v>27</v>
      </c>
      <c r="I798" t="s">
        <v>1776</v>
      </c>
    </row>
    <row r="799" spans="1:9">
      <c r="A799">
        <v>798</v>
      </c>
      <c r="B799">
        <v>227003</v>
      </c>
      <c r="C799" t="s">
        <v>1778</v>
      </c>
      <c r="D799" t="s">
        <v>1779</v>
      </c>
      <c r="E799" t="s">
        <v>47</v>
      </c>
      <c r="F799" t="s">
        <v>24</v>
      </c>
      <c r="G799" t="s">
        <v>1688</v>
      </c>
      <c r="H799">
        <v>27</v>
      </c>
      <c r="I799" t="s">
        <v>1776</v>
      </c>
    </row>
    <row r="800" spans="1:9">
      <c r="A800">
        <v>799</v>
      </c>
      <c r="B800">
        <v>227036</v>
      </c>
      <c r="C800" t="s">
        <v>1817</v>
      </c>
      <c r="D800" t="s">
        <v>1818</v>
      </c>
      <c r="E800" t="s">
        <v>1819</v>
      </c>
      <c r="F800" t="s">
        <v>24</v>
      </c>
      <c r="G800" t="s">
        <v>1688</v>
      </c>
      <c r="H800">
        <v>27</v>
      </c>
      <c r="I800" t="s">
        <v>1776</v>
      </c>
    </row>
    <row r="801" spans="1:9">
      <c r="A801">
        <v>800</v>
      </c>
      <c r="B801">
        <v>227041</v>
      </c>
      <c r="C801" t="s">
        <v>1822</v>
      </c>
      <c r="D801" t="s">
        <v>1823</v>
      </c>
      <c r="E801" t="s">
        <v>81</v>
      </c>
      <c r="F801" t="s">
        <v>24</v>
      </c>
      <c r="G801" t="s">
        <v>1688</v>
      </c>
      <c r="H801">
        <v>27</v>
      </c>
      <c r="I801" t="s">
        <v>1776</v>
      </c>
    </row>
    <row r="802" spans="1:9">
      <c r="A802">
        <v>801</v>
      </c>
      <c r="B802">
        <v>227035</v>
      </c>
      <c r="C802" t="s">
        <v>1815</v>
      </c>
      <c r="D802" t="s">
        <v>1816</v>
      </c>
      <c r="E802" t="s">
        <v>47</v>
      </c>
      <c r="F802" t="s">
        <v>24</v>
      </c>
      <c r="G802" t="s">
        <v>1688</v>
      </c>
      <c r="H802">
        <v>27</v>
      </c>
      <c r="I802" t="s">
        <v>1776</v>
      </c>
    </row>
    <row r="803" spans="1:9">
      <c r="A803">
        <v>802</v>
      </c>
      <c r="B803">
        <v>227010</v>
      </c>
      <c r="C803" t="s">
        <v>1788</v>
      </c>
      <c r="D803" t="s">
        <v>1789</v>
      </c>
      <c r="E803" t="s">
        <v>30</v>
      </c>
      <c r="F803" t="s">
        <v>24</v>
      </c>
      <c r="G803" t="s">
        <v>1688</v>
      </c>
      <c r="H803">
        <v>27</v>
      </c>
      <c r="I803" t="s">
        <v>1776</v>
      </c>
    </row>
    <row r="804" spans="1:9">
      <c r="A804">
        <v>803</v>
      </c>
      <c r="B804">
        <v>227040</v>
      </c>
      <c r="C804" t="s">
        <v>1820</v>
      </c>
      <c r="D804" t="s">
        <v>1821</v>
      </c>
      <c r="E804" t="s">
        <v>47</v>
      </c>
      <c r="F804" t="s">
        <v>24</v>
      </c>
      <c r="G804" t="s">
        <v>1688</v>
      </c>
      <c r="H804">
        <v>27</v>
      </c>
      <c r="I804" t="s">
        <v>1776</v>
      </c>
    </row>
    <row r="805" spans="1:9">
      <c r="A805">
        <v>804</v>
      </c>
      <c r="B805">
        <v>227018</v>
      </c>
      <c r="C805" t="s">
        <v>1804</v>
      </c>
      <c r="D805" t="s">
        <v>1805</v>
      </c>
      <c r="E805" t="s">
        <v>34</v>
      </c>
      <c r="F805" t="s">
        <v>24</v>
      </c>
      <c r="G805" t="s">
        <v>1688</v>
      </c>
      <c r="H805">
        <v>27</v>
      </c>
      <c r="I805" t="s">
        <v>1776</v>
      </c>
    </row>
    <row r="806" spans="1:9">
      <c r="A806">
        <v>805</v>
      </c>
      <c r="B806">
        <v>227016</v>
      </c>
      <c r="C806" t="s">
        <v>1800</v>
      </c>
      <c r="D806" t="s">
        <v>1801</v>
      </c>
      <c r="E806" t="s">
        <v>40</v>
      </c>
      <c r="F806" t="s">
        <v>24</v>
      </c>
      <c r="G806" t="s">
        <v>1688</v>
      </c>
      <c r="H806">
        <v>27</v>
      </c>
      <c r="I806" t="s">
        <v>1776</v>
      </c>
    </row>
    <row r="807" spans="1:9">
      <c r="A807">
        <v>806</v>
      </c>
      <c r="B807">
        <v>227031</v>
      </c>
      <c r="C807" t="s">
        <v>1813</v>
      </c>
      <c r="D807" t="s">
        <v>1814</v>
      </c>
      <c r="E807" t="s">
        <v>47</v>
      </c>
      <c r="F807" t="s">
        <v>24</v>
      </c>
      <c r="G807" t="s">
        <v>1688</v>
      </c>
      <c r="H807">
        <v>27</v>
      </c>
      <c r="I807" t="s">
        <v>1776</v>
      </c>
    </row>
    <row r="808" spans="1:9">
      <c r="A808">
        <v>807</v>
      </c>
      <c r="B808">
        <v>227008</v>
      </c>
      <c r="C808" t="s">
        <v>1784</v>
      </c>
      <c r="D808" t="s">
        <v>1785</v>
      </c>
      <c r="E808" t="s">
        <v>30</v>
      </c>
      <c r="F808" t="s">
        <v>24</v>
      </c>
      <c r="G808" t="s">
        <v>1688</v>
      </c>
      <c r="H808">
        <v>27</v>
      </c>
      <c r="I808" t="s">
        <v>1776</v>
      </c>
    </row>
    <row r="809" spans="1:9">
      <c r="A809">
        <v>808</v>
      </c>
      <c r="B809">
        <v>227009</v>
      </c>
      <c r="C809" t="s">
        <v>1786</v>
      </c>
      <c r="D809" t="s">
        <v>1787</v>
      </c>
      <c r="E809" t="s">
        <v>47</v>
      </c>
      <c r="F809" t="s">
        <v>24</v>
      </c>
      <c r="G809" t="s">
        <v>1688</v>
      </c>
      <c r="H809">
        <v>27</v>
      </c>
      <c r="I809" t="s">
        <v>1776</v>
      </c>
    </row>
    <row r="810" spans="1:9">
      <c r="A810">
        <v>809</v>
      </c>
      <c r="B810">
        <v>227017</v>
      </c>
      <c r="C810" t="s">
        <v>1802</v>
      </c>
      <c r="D810" t="s">
        <v>1803</v>
      </c>
      <c r="E810" t="s">
        <v>81</v>
      </c>
      <c r="F810" t="s">
        <v>24</v>
      </c>
      <c r="G810" t="s">
        <v>1688</v>
      </c>
      <c r="H810">
        <v>27</v>
      </c>
      <c r="I810" t="s">
        <v>1776</v>
      </c>
    </row>
    <row r="811" spans="1:9">
      <c r="A811">
        <v>810</v>
      </c>
      <c r="B811">
        <v>227011</v>
      </c>
      <c r="C811" t="s">
        <v>1790</v>
      </c>
      <c r="D811" t="s">
        <v>1791</v>
      </c>
      <c r="E811" t="s">
        <v>30</v>
      </c>
      <c r="F811" t="s">
        <v>24</v>
      </c>
      <c r="G811" t="s">
        <v>1688</v>
      </c>
      <c r="H811">
        <v>27</v>
      </c>
      <c r="I811" t="s">
        <v>1776</v>
      </c>
    </row>
    <row r="812" spans="1:9">
      <c r="A812">
        <v>811</v>
      </c>
      <c r="B812">
        <v>227014</v>
      </c>
      <c r="C812" t="s">
        <v>1796</v>
      </c>
      <c r="D812" t="s">
        <v>1797</v>
      </c>
      <c r="E812" t="s">
        <v>81</v>
      </c>
      <c r="F812" t="s">
        <v>24</v>
      </c>
      <c r="G812" t="s">
        <v>1688</v>
      </c>
      <c r="H812">
        <v>27</v>
      </c>
      <c r="I812" t="s">
        <v>1776</v>
      </c>
    </row>
    <row r="813" spans="1:9">
      <c r="A813">
        <v>812</v>
      </c>
      <c r="B813">
        <v>227026</v>
      </c>
      <c r="C813" t="s">
        <v>1811</v>
      </c>
      <c r="D813" t="s">
        <v>1812</v>
      </c>
      <c r="E813" t="s">
        <v>34</v>
      </c>
      <c r="F813" t="s">
        <v>24</v>
      </c>
      <c r="G813" t="s">
        <v>1688</v>
      </c>
      <c r="H813">
        <v>27</v>
      </c>
      <c r="I813" t="s">
        <v>1776</v>
      </c>
    </row>
    <row r="814" spans="1:9">
      <c r="A814">
        <v>813</v>
      </c>
      <c r="B814">
        <v>227020</v>
      </c>
      <c r="C814" t="s">
        <v>1806</v>
      </c>
      <c r="D814" t="s">
        <v>1807</v>
      </c>
      <c r="E814" t="s">
        <v>1808</v>
      </c>
      <c r="F814" t="s">
        <v>24</v>
      </c>
      <c r="G814" t="s">
        <v>1688</v>
      </c>
      <c r="H814">
        <v>27</v>
      </c>
      <c r="I814" t="s">
        <v>1776</v>
      </c>
    </row>
    <row r="815" spans="1:9">
      <c r="A815">
        <v>814</v>
      </c>
      <c r="B815">
        <v>227013</v>
      </c>
      <c r="C815" t="s">
        <v>1794</v>
      </c>
      <c r="D815" t="s">
        <v>1795</v>
      </c>
      <c r="E815" t="s">
        <v>81</v>
      </c>
      <c r="F815" t="s">
        <v>24</v>
      </c>
      <c r="G815" t="s">
        <v>1688</v>
      </c>
      <c r="H815">
        <v>27</v>
      </c>
      <c r="I815" t="s">
        <v>1776</v>
      </c>
    </row>
    <row r="816" spans="1:9">
      <c r="A816">
        <v>815</v>
      </c>
      <c r="B816">
        <v>227025</v>
      </c>
      <c r="C816" t="s">
        <v>1809</v>
      </c>
      <c r="D816" t="s">
        <v>1810</v>
      </c>
      <c r="E816" t="s">
        <v>47</v>
      </c>
      <c r="F816" t="s">
        <v>24</v>
      </c>
      <c r="G816" t="s">
        <v>1688</v>
      </c>
      <c r="H816">
        <v>27</v>
      </c>
      <c r="I816" t="s">
        <v>1776</v>
      </c>
    </row>
    <row r="817" spans="1:9">
      <c r="A817">
        <v>816</v>
      </c>
      <c r="B817">
        <v>227004</v>
      </c>
      <c r="C817" t="s">
        <v>1780</v>
      </c>
      <c r="D817" t="s">
        <v>1781</v>
      </c>
      <c r="E817" t="s">
        <v>81</v>
      </c>
      <c r="F817" t="s">
        <v>24</v>
      </c>
      <c r="G817" t="s">
        <v>1688</v>
      </c>
      <c r="H817">
        <v>27</v>
      </c>
      <c r="I817" t="s">
        <v>1776</v>
      </c>
    </row>
    <row r="818" spans="1:9">
      <c r="A818">
        <v>817</v>
      </c>
      <c r="B818">
        <v>227015</v>
      </c>
      <c r="C818" t="s">
        <v>1798</v>
      </c>
      <c r="D818" t="s">
        <v>1799</v>
      </c>
      <c r="E818" t="s">
        <v>34</v>
      </c>
      <c r="F818" t="s">
        <v>24</v>
      </c>
      <c r="G818" t="s">
        <v>1688</v>
      </c>
      <c r="H818">
        <v>27</v>
      </c>
      <c r="I818" t="s">
        <v>1776</v>
      </c>
    </row>
    <row r="819" spans="1:9">
      <c r="A819">
        <v>818</v>
      </c>
      <c r="B819">
        <v>227503</v>
      </c>
      <c r="C819" t="s">
        <v>1825</v>
      </c>
      <c r="D819" t="s">
        <v>1826</v>
      </c>
      <c r="F819" t="s">
        <v>195</v>
      </c>
      <c r="G819" t="s">
        <v>1688</v>
      </c>
      <c r="H819">
        <v>27</v>
      </c>
      <c r="I819" t="s">
        <v>1776</v>
      </c>
    </row>
    <row r="820" spans="1:9">
      <c r="A820">
        <v>819</v>
      </c>
      <c r="B820">
        <v>227012</v>
      </c>
      <c r="C820" t="s">
        <v>1792</v>
      </c>
      <c r="D820" t="s">
        <v>1793</v>
      </c>
      <c r="E820" t="s">
        <v>47</v>
      </c>
      <c r="F820" t="s">
        <v>52</v>
      </c>
      <c r="G820" t="s">
        <v>1688</v>
      </c>
      <c r="H820">
        <v>27</v>
      </c>
      <c r="I820" t="s">
        <v>1776</v>
      </c>
    </row>
    <row r="821" spans="1:9">
      <c r="A821">
        <v>820</v>
      </c>
      <c r="B821">
        <v>226002</v>
      </c>
      <c r="C821" t="s">
        <v>1727</v>
      </c>
      <c r="D821" t="s">
        <v>1728</v>
      </c>
      <c r="E821" t="s">
        <v>81</v>
      </c>
      <c r="F821" t="s">
        <v>24</v>
      </c>
      <c r="G821" t="s">
        <v>1688</v>
      </c>
      <c r="H821">
        <v>26</v>
      </c>
      <c r="I821" t="s">
        <v>1729</v>
      </c>
    </row>
    <row r="822" spans="1:9">
      <c r="A822">
        <v>821</v>
      </c>
      <c r="B822">
        <v>226503</v>
      </c>
      <c r="C822" t="s">
        <v>1729</v>
      </c>
      <c r="D822" t="s">
        <v>1773</v>
      </c>
      <c r="E822" t="s">
        <v>2812</v>
      </c>
      <c r="F822" t="s">
        <v>509</v>
      </c>
      <c r="G822" t="s">
        <v>1688</v>
      </c>
      <c r="H822">
        <v>26</v>
      </c>
      <c r="I822" t="s">
        <v>1729</v>
      </c>
    </row>
    <row r="823" spans="1:9">
      <c r="A823">
        <v>822</v>
      </c>
      <c r="B823">
        <v>226014</v>
      </c>
      <c r="C823" t="s">
        <v>1746</v>
      </c>
      <c r="D823" t="s">
        <v>1747</v>
      </c>
      <c r="E823" t="s">
        <v>1290</v>
      </c>
      <c r="F823" t="s">
        <v>24</v>
      </c>
      <c r="G823" t="s">
        <v>1688</v>
      </c>
      <c r="H823">
        <v>26</v>
      </c>
      <c r="I823" t="s">
        <v>1729</v>
      </c>
    </row>
    <row r="824" spans="1:9">
      <c r="A824">
        <v>823</v>
      </c>
      <c r="B824">
        <v>226005</v>
      </c>
      <c r="C824" t="s">
        <v>1734</v>
      </c>
      <c r="D824" t="s">
        <v>1735</v>
      </c>
      <c r="E824" t="s">
        <v>47</v>
      </c>
      <c r="F824" t="s">
        <v>24</v>
      </c>
      <c r="G824" t="s">
        <v>1688</v>
      </c>
      <c r="H824">
        <v>26</v>
      </c>
      <c r="I824" t="s">
        <v>1729</v>
      </c>
    </row>
    <row r="825" spans="1:9">
      <c r="A825">
        <v>824</v>
      </c>
      <c r="B825">
        <v>226012</v>
      </c>
      <c r="C825" t="s">
        <v>1744</v>
      </c>
      <c r="D825" t="s">
        <v>1745</v>
      </c>
      <c r="E825" t="s">
        <v>47</v>
      </c>
      <c r="F825" t="s">
        <v>24</v>
      </c>
      <c r="G825" t="s">
        <v>1688</v>
      </c>
      <c r="H825">
        <v>26</v>
      </c>
      <c r="I825" t="s">
        <v>1729</v>
      </c>
    </row>
    <row r="826" spans="1:9">
      <c r="A826">
        <v>825</v>
      </c>
      <c r="B826">
        <v>226033</v>
      </c>
      <c r="C826" t="s">
        <v>1769</v>
      </c>
      <c r="D826" t="s">
        <v>1770</v>
      </c>
      <c r="E826" t="s">
        <v>47</v>
      </c>
      <c r="F826" t="s">
        <v>24</v>
      </c>
      <c r="G826" t="s">
        <v>1688</v>
      </c>
      <c r="H826">
        <v>26</v>
      </c>
      <c r="I826" t="s">
        <v>1729</v>
      </c>
    </row>
    <row r="827" spans="1:9">
      <c r="A827">
        <v>826</v>
      </c>
      <c r="B827">
        <v>226008</v>
      </c>
      <c r="C827" t="s">
        <v>1740</v>
      </c>
      <c r="D827" t="s">
        <v>1741</v>
      </c>
      <c r="E827" t="s">
        <v>47</v>
      </c>
      <c r="F827" t="s">
        <v>24</v>
      </c>
      <c r="G827" t="s">
        <v>1688</v>
      </c>
      <c r="H827">
        <v>26</v>
      </c>
      <c r="I827" t="s">
        <v>1729</v>
      </c>
    </row>
    <row r="828" spans="1:9">
      <c r="A828">
        <v>827</v>
      </c>
      <c r="B828">
        <v>226030</v>
      </c>
      <c r="C828" t="s">
        <v>1763</v>
      </c>
      <c r="D828" t="s">
        <v>1764</v>
      </c>
      <c r="E828" t="s">
        <v>2715</v>
      </c>
      <c r="F828" t="s">
        <v>24</v>
      </c>
      <c r="G828" t="s">
        <v>1688</v>
      </c>
      <c r="H828">
        <v>26</v>
      </c>
      <c r="I828" t="s">
        <v>1729</v>
      </c>
    </row>
    <row r="829" spans="1:9">
      <c r="A829">
        <v>828</v>
      </c>
      <c r="B829">
        <v>226006</v>
      </c>
      <c r="C829" t="s">
        <v>1736</v>
      </c>
      <c r="D829" t="s">
        <v>1737</v>
      </c>
      <c r="E829" t="s">
        <v>47</v>
      </c>
      <c r="F829" t="s">
        <v>24</v>
      </c>
      <c r="G829" t="s">
        <v>1688</v>
      </c>
      <c r="H829">
        <v>26</v>
      </c>
      <c r="I829" t="s">
        <v>1729</v>
      </c>
    </row>
    <row r="830" spans="1:9">
      <c r="A830">
        <v>829</v>
      </c>
      <c r="B830">
        <v>226003</v>
      </c>
      <c r="C830" t="s">
        <v>1730</v>
      </c>
      <c r="D830" t="s">
        <v>1731</v>
      </c>
      <c r="E830" t="s">
        <v>47</v>
      </c>
      <c r="F830" t="s">
        <v>24</v>
      </c>
      <c r="G830" t="s">
        <v>1688</v>
      </c>
      <c r="H830">
        <v>26</v>
      </c>
      <c r="I830" t="s">
        <v>1729</v>
      </c>
    </row>
    <row r="831" spans="1:9">
      <c r="A831">
        <v>830</v>
      </c>
      <c r="B831">
        <v>226031</v>
      </c>
      <c r="C831" t="s">
        <v>1765</v>
      </c>
      <c r="D831" t="s">
        <v>1766</v>
      </c>
      <c r="E831" t="s">
        <v>1290</v>
      </c>
      <c r="F831" t="s">
        <v>24</v>
      </c>
      <c r="G831" t="s">
        <v>1688</v>
      </c>
      <c r="H831">
        <v>26</v>
      </c>
      <c r="I831" t="s">
        <v>1729</v>
      </c>
    </row>
    <row r="832" spans="1:9">
      <c r="A832">
        <v>831</v>
      </c>
      <c r="B832">
        <v>226015</v>
      </c>
      <c r="C832" t="s">
        <v>1748</v>
      </c>
      <c r="D832" t="s">
        <v>1749</v>
      </c>
      <c r="E832" t="s">
        <v>47</v>
      </c>
      <c r="F832" t="s">
        <v>24</v>
      </c>
      <c r="G832" t="s">
        <v>1688</v>
      </c>
      <c r="H832">
        <v>26</v>
      </c>
      <c r="I832" t="s">
        <v>1729</v>
      </c>
    </row>
    <row r="833" spans="1:9">
      <c r="A833">
        <v>832</v>
      </c>
      <c r="B833">
        <v>226016</v>
      </c>
      <c r="C833" t="s">
        <v>1750</v>
      </c>
      <c r="D833" t="s">
        <v>1751</v>
      </c>
      <c r="E833" t="s">
        <v>47</v>
      </c>
      <c r="F833" t="s">
        <v>24</v>
      </c>
      <c r="G833" t="s">
        <v>1688</v>
      </c>
      <c r="H833">
        <v>26</v>
      </c>
      <c r="I833" t="s">
        <v>1729</v>
      </c>
    </row>
    <row r="834" spans="1:9">
      <c r="A834">
        <v>833</v>
      </c>
      <c r="B834">
        <v>226017</v>
      </c>
      <c r="C834" t="s">
        <v>1752</v>
      </c>
      <c r="D834" t="s">
        <v>1753</v>
      </c>
      <c r="E834" t="s">
        <v>374</v>
      </c>
      <c r="F834" t="s">
        <v>24</v>
      </c>
      <c r="G834" t="s">
        <v>1688</v>
      </c>
      <c r="H834">
        <v>26</v>
      </c>
      <c r="I834" t="s">
        <v>1729</v>
      </c>
    </row>
    <row r="835" spans="1:9">
      <c r="A835">
        <v>834</v>
      </c>
      <c r="B835">
        <v>226004</v>
      </c>
      <c r="C835" t="s">
        <v>1732</v>
      </c>
      <c r="D835" t="s">
        <v>1733</v>
      </c>
      <c r="E835" t="s">
        <v>102</v>
      </c>
      <c r="F835" t="s">
        <v>24</v>
      </c>
      <c r="G835" t="s">
        <v>1688</v>
      </c>
      <c r="H835">
        <v>26</v>
      </c>
      <c r="I835" t="s">
        <v>1729</v>
      </c>
    </row>
    <row r="836" spans="1:9">
      <c r="A836">
        <v>835</v>
      </c>
      <c r="B836">
        <v>226007</v>
      </c>
      <c r="C836" t="s">
        <v>1738</v>
      </c>
      <c r="D836" t="s">
        <v>1739</v>
      </c>
      <c r="E836" t="s">
        <v>47</v>
      </c>
      <c r="F836" t="s">
        <v>24</v>
      </c>
      <c r="G836" t="s">
        <v>1688</v>
      </c>
      <c r="H836">
        <v>26</v>
      </c>
      <c r="I836" t="s">
        <v>1729</v>
      </c>
    </row>
    <row r="837" spans="1:9">
      <c r="A837">
        <v>836</v>
      </c>
      <c r="B837">
        <v>226029</v>
      </c>
      <c r="C837" t="s">
        <v>1761</v>
      </c>
      <c r="D837" t="s">
        <v>1762</v>
      </c>
      <c r="E837" t="s">
        <v>55</v>
      </c>
      <c r="F837" t="s">
        <v>52</v>
      </c>
      <c r="G837" t="s">
        <v>1688</v>
      </c>
      <c r="H837">
        <v>26</v>
      </c>
      <c r="I837" t="s">
        <v>1729</v>
      </c>
    </row>
    <row r="838" spans="1:9">
      <c r="A838">
        <v>837</v>
      </c>
      <c r="B838">
        <v>226026</v>
      </c>
      <c r="C838" t="s">
        <v>1759</v>
      </c>
      <c r="D838" t="s">
        <v>1760</v>
      </c>
      <c r="E838" t="s">
        <v>55</v>
      </c>
      <c r="F838" t="s">
        <v>52</v>
      </c>
      <c r="G838" t="s">
        <v>1688</v>
      </c>
      <c r="H838">
        <v>26</v>
      </c>
      <c r="I838" t="s">
        <v>1729</v>
      </c>
    </row>
    <row r="839" spans="1:9">
      <c r="A839">
        <v>838</v>
      </c>
      <c r="B839">
        <v>226023</v>
      </c>
      <c r="C839" t="s">
        <v>1754</v>
      </c>
      <c r="D839" t="s">
        <v>1755</v>
      </c>
      <c r="E839" t="s">
        <v>1756</v>
      </c>
      <c r="F839" t="s">
        <v>52</v>
      </c>
      <c r="G839" t="s">
        <v>1688</v>
      </c>
      <c r="H839">
        <v>26</v>
      </c>
      <c r="I839" t="s">
        <v>1729</v>
      </c>
    </row>
    <row r="840" spans="1:9">
      <c r="A840">
        <v>839</v>
      </c>
      <c r="B840">
        <v>226702</v>
      </c>
      <c r="C840" t="s">
        <v>2772</v>
      </c>
      <c r="D840" t="s">
        <v>2773</v>
      </c>
      <c r="E840" t="s">
        <v>2774</v>
      </c>
      <c r="F840" t="s">
        <v>52</v>
      </c>
      <c r="G840" t="s">
        <v>1688</v>
      </c>
      <c r="H840">
        <v>26</v>
      </c>
      <c r="I840" t="s">
        <v>1729</v>
      </c>
    </row>
    <row r="841" spans="1:9">
      <c r="A841">
        <v>840</v>
      </c>
      <c r="B841">
        <v>226034</v>
      </c>
      <c r="C841" t="s">
        <v>1771</v>
      </c>
      <c r="D841" t="s">
        <v>1772</v>
      </c>
      <c r="E841" t="s">
        <v>55</v>
      </c>
      <c r="F841" t="s">
        <v>52</v>
      </c>
      <c r="G841" t="s">
        <v>1688</v>
      </c>
      <c r="H841">
        <v>26</v>
      </c>
      <c r="I841" t="s">
        <v>1729</v>
      </c>
    </row>
    <row r="842" spans="1:9">
      <c r="A842">
        <v>841</v>
      </c>
      <c r="B842">
        <v>226025</v>
      </c>
      <c r="C842" t="s">
        <v>1757</v>
      </c>
      <c r="D842" t="s">
        <v>1758</v>
      </c>
      <c r="E842" t="s">
        <v>2775</v>
      </c>
      <c r="F842" t="s">
        <v>52</v>
      </c>
      <c r="G842" t="s">
        <v>1688</v>
      </c>
      <c r="H842">
        <v>26</v>
      </c>
      <c r="I842" t="s">
        <v>1729</v>
      </c>
    </row>
    <row r="843" spans="1:9">
      <c r="A843">
        <v>842</v>
      </c>
      <c r="B843">
        <v>226011</v>
      </c>
      <c r="C843" t="s">
        <v>1742</v>
      </c>
      <c r="D843" t="s">
        <v>1743</v>
      </c>
      <c r="E843" t="s">
        <v>47</v>
      </c>
      <c r="F843" t="s">
        <v>52</v>
      </c>
      <c r="G843" t="s">
        <v>1688</v>
      </c>
      <c r="H843">
        <v>26</v>
      </c>
      <c r="I843" t="s">
        <v>1729</v>
      </c>
    </row>
    <row r="844" spans="1:9">
      <c r="A844">
        <v>843</v>
      </c>
      <c r="B844">
        <v>226032</v>
      </c>
      <c r="C844" t="s">
        <v>1767</v>
      </c>
      <c r="D844" t="s">
        <v>1768</v>
      </c>
      <c r="E844" t="s">
        <v>55</v>
      </c>
      <c r="F844" t="s">
        <v>52</v>
      </c>
      <c r="G844" t="s">
        <v>1688</v>
      </c>
      <c r="H844">
        <v>26</v>
      </c>
      <c r="I844" t="s">
        <v>1729</v>
      </c>
    </row>
    <row r="845" spans="1:9">
      <c r="A845">
        <v>844</v>
      </c>
      <c r="B845">
        <v>228005</v>
      </c>
      <c r="C845" t="s">
        <v>1836</v>
      </c>
      <c r="D845" t="s">
        <v>1837</v>
      </c>
      <c r="E845" t="s">
        <v>81</v>
      </c>
      <c r="F845" t="s">
        <v>24</v>
      </c>
      <c r="G845" t="s">
        <v>1688</v>
      </c>
      <c r="H845">
        <v>28</v>
      </c>
      <c r="I845" t="s">
        <v>1829</v>
      </c>
    </row>
    <row r="846" spans="1:9">
      <c r="A846">
        <v>845</v>
      </c>
      <c r="B846">
        <v>228001</v>
      </c>
      <c r="C846" t="s">
        <v>1827</v>
      </c>
      <c r="D846" t="s">
        <v>1828</v>
      </c>
      <c r="E846" t="s">
        <v>34</v>
      </c>
      <c r="F846" t="s">
        <v>24</v>
      </c>
      <c r="G846" t="s">
        <v>1688</v>
      </c>
      <c r="H846">
        <v>28</v>
      </c>
      <c r="I846" t="s">
        <v>1829</v>
      </c>
    </row>
    <row r="847" spans="1:9">
      <c r="A847">
        <v>846</v>
      </c>
      <c r="B847">
        <v>228501</v>
      </c>
      <c r="C847" t="s">
        <v>1903</v>
      </c>
      <c r="D847" t="s">
        <v>1904</v>
      </c>
      <c r="F847" t="s">
        <v>195</v>
      </c>
      <c r="G847" t="s">
        <v>1688</v>
      </c>
      <c r="H847">
        <v>28</v>
      </c>
      <c r="I847" t="s">
        <v>1829</v>
      </c>
    </row>
    <row r="848" spans="1:9">
      <c r="A848">
        <v>847</v>
      </c>
      <c r="B848">
        <v>228506</v>
      </c>
      <c r="C848" t="s">
        <v>1829</v>
      </c>
      <c r="D848" t="s">
        <v>1905</v>
      </c>
      <c r="E848" t="s">
        <v>1906</v>
      </c>
      <c r="F848" t="s">
        <v>509</v>
      </c>
      <c r="G848" t="s">
        <v>1688</v>
      </c>
      <c r="H848">
        <v>28</v>
      </c>
      <c r="I848" t="s">
        <v>1829</v>
      </c>
    </row>
    <row r="849" spans="1:9">
      <c r="A849">
        <v>848</v>
      </c>
      <c r="B849">
        <v>228009</v>
      </c>
      <c r="C849" t="s">
        <v>1840</v>
      </c>
      <c r="D849" t="s">
        <v>1841</v>
      </c>
      <c r="E849" t="s">
        <v>34</v>
      </c>
      <c r="F849" t="s">
        <v>24</v>
      </c>
      <c r="G849" t="s">
        <v>1688</v>
      </c>
      <c r="H849">
        <v>28</v>
      </c>
      <c r="I849" t="s">
        <v>1829</v>
      </c>
    </row>
    <row r="850" spans="1:9">
      <c r="A850">
        <v>849</v>
      </c>
      <c r="B850">
        <v>228019</v>
      </c>
      <c r="C850" t="s">
        <v>1850</v>
      </c>
      <c r="D850" t="s">
        <v>1851</v>
      </c>
      <c r="E850" t="s">
        <v>47</v>
      </c>
      <c r="F850" t="s">
        <v>24</v>
      </c>
      <c r="G850" t="s">
        <v>1688</v>
      </c>
      <c r="H850">
        <v>28</v>
      </c>
      <c r="I850" t="s">
        <v>1829</v>
      </c>
    </row>
    <row r="851" spans="1:9">
      <c r="A851">
        <v>850</v>
      </c>
      <c r="B851">
        <v>228102</v>
      </c>
      <c r="C851" t="s">
        <v>1890</v>
      </c>
      <c r="D851" t="s">
        <v>1891</v>
      </c>
      <c r="E851" t="s">
        <v>1444</v>
      </c>
      <c r="F851" t="s">
        <v>24</v>
      </c>
      <c r="G851" t="s">
        <v>1688</v>
      </c>
      <c r="H851">
        <v>28</v>
      </c>
      <c r="I851" t="s">
        <v>1829</v>
      </c>
    </row>
    <row r="852" spans="1:9">
      <c r="A852">
        <v>851</v>
      </c>
      <c r="B852">
        <v>228014</v>
      </c>
      <c r="C852" t="s">
        <v>1844</v>
      </c>
      <c r="D852" t="s">
        <v>1845</v>
      </c>
      <c r="E852" t="s">
        <v>47</v>
      </c>
      <c r="F852" t="s">
        <v>24</v>
      </c>
      <c r="G852" t="s">
        <v>1688</v>
      </c>
      <c r="H852">
        <v>28</v>
      </c>
      <c r="I852" t="s">
        <v>1829</v>
      </c>
    </row>
    <row r="853" spans="1:9">
      <c r="A853">
        <v>852</v>
      </c>
      <c r="B853">
        <v>228002</v>
      </c>
      <c r="C853" t="s">
        <v>1830</v>
      </c>
      <c r="D853" t="s">
        <v>1831</v>
      </c>
      <c r="E853" t="s">
        <v>343</v>
      </c>
      <c r="F853" t="s">
        <v>24</v>
      </c>
      <c r="G853" t="s">
        <v>1688</v>
      </c>
      <c r="H853">
        <v>28</v>
      </c>
      <c r="I853" t="s">
        <v>1829</v>
      </c>
    </row>
    <row r="854" spans="1:9">
      <c r="A854">
        <v>853</v>
      </c>
      <c r="B854">
        <v>228013</v>
      </c>
      <c r="C854" t="s">
        <v>1842</v>
      </c>
      <c r="D854" t="s">
        <v>1843</v>
      </c>
      <c r="E854" t="s">
        <v>81</v>
      </c>
      <c r="F854" t="s">
        <v>24</v>
      </c>
      <c r="G854" t="s">
        <v>1688</v>
      </c>
      <c r="H854">
        <v>28</v>
      </c>
      <c r="I854" t="s">
        <v>1829</v>
      </c>
    </row>
    <row r="855" spans="1:9">
      <c r="A855">
        <v>854</v>
      </c>
      <c r="B855">
        <v>228038</v>
      </c>
      <c r="C855" t="s">
        <v>1865</v>
      </c>
      <c r="D855" t="s">
        <v>1866</v>
      </c>
      <c r="E855" t="s">
        <v>30</v>
      </c>
      <c r="F855" t="s">
        <v>24</v>
      </c>
      <c r="G855" t="s">
        <v>1688</v>
      </c>
      <c r="H855">
        <v>28</v>
      </c>
      <c r="I855" t="s">
        <v>1829</v>
      </c>
    </row>
    <row r="856" spans="1:9">
      <c r="A856">
        <v>855</v>
      </c>
      <c r="B856">
        <v>228021</v>
      </c>
      <c r="C856" t="s">
        <v>1854</v>
      </c>
      <c r="D856" t="s">
        <v>1855</v>
      </c>
      <c r="E856" t="s">
        <v>81</v>
      </c>
      <c r="F856" t="s">
        <v>24</v>
      </c>
      <c r="G856" t="s">
        <v>1688</v>
      </c>
      <c r="H856">
        <v>28</v>
      </c>
      <c r="I856" t="s">
        <v>1829</v>
      </c>
    </row>
    <row r="857" spans="1:9">
      <c r="A857">
        <v>856</v>
      </c>
      <c r="B857">
        <v>228036</v>
      </c>
      <c r="C857" t="s">
        <v>1861</v>
      </c>
      <c r="D857" t="s">
        <v>1862</v>
      </c>
      <c r="E857" t="s">
        <v>1500</v>
      </c>
      <c r="F857" t="s">
        <v>24</v>
      </c>
      <c r="G857" t="s">
        <v>1688</v>
      </c>
      <c r="H857">
        <v>28</v>
      </c>
      <c r="I857" t="s">
        <v>1829</v>
      </c>
    </row>
    <row r="858" spans="1:9">
      <c r="A858">
        <v>857</v>
      </c>
      <c r="B858">
        <v>228106</v>
      </c>
      <c r="C858" t="s">
        <v>1898</v>
      </c>
      <c r="D858" t="s">
        <v>1899</v>
      </c>
      <c r="E858" t="s">
        <v>47</v>
      </c>
      <c r="F858" t="s">
        <v>24</v>
      </c>
      <c r="G858" t="s">
        <v>1688</v>
      </c>
      <c r="H858">
        <v>28</v>
      </c>
      <c r="I858" t="s">
        <v>1829</v>
      </c>
    </row>
    <row r="859" spans="1:9">
      <c r="A859">
        <v>858</v>
      </c>
      <c r="B859">
        <v>228025</v>
      </c>
      <c r="C859" t="s">
        <v>1856</v>
      </c>
      <c r="D859" t="s">
        <v>1857</v>
      </c>
      <c r="E859" t="s">
        <v>81</v>
      </c>
      <c r="F859" t="s">
        <v>24</v>
      </c>
      <c r="G859" t="s">
        <v>1688</v>
      </c>
      <c r="H859">
        <v>28</v>
      </c>
      <c r="I859" t="s">
        <v>1829</v>
      </c>
    </row>
    <row r="860" spans="1:9">
      <c r="A860">
        <v>859</v>
      </c>
      <c r="B860">
        <v>228016</v>
      </c>
      <c r="C860" t="s">
        <v>1846</v>
      </c>
      <c r="D860" t="s">
        <v>1847</v>
      </c>
      <c r="E860" t="s">
        <v>47</v>
      </c>
      <c r="F860" t="s">
        <v>24</v>
      </c>
      <c r="G860" t="s">
        <v>1688</v>
      </c>
      <c r="H860">
        <v>28</v>
      </c>
      <c r="I860" t="s">
        <v>1829</v>
      </c>
    </row>
    <row r="861" spans="1:9">
      <c r="A861">
        <v>860</v>
      </c>
      <c r="B861">
        <v>228101</v>
      </c>
      <c r="C861" t="s">
        <v>1888</v>
      </c>
      <c r="D861" t="s">
        <v>1889</v>
      </c>
      <c r="E861" t="s">
        <v>374</v>
      </c>
      <c r="F861" t="s">
        <v>24</v>
      </c>
      <c r="G861" t="s">
        <v>1688</v>
      </c>
      <c r="H861">
        <v>28</v>
      </c>
      <c r="I861" t="s">
        <v>1829</v>
      </c>
    </row>
    <row r="862" spans="1:9">
      <c r="A862">
        <v>861</v>
      </c>
      <c r="B862">
        <v>228003</v>
      </c>
      <c r="C862" t="s">
        <v>1832</v>
      </c>
      <c r="D862" t="s">
        <v>1833</v>
      </c>
      <c r="E862" t="s">
        <v>47</v>
      </c>
      <c r="F862" t="s">
        <v>24</v>
      </c>
      <c r="G862" t="s">
        <v>1688</v>
      </c>
      <c r="H862">
        <v>28</v>
      </c>
      <c r="I862" t="s">
        <v>1829</v>
      </c>
    </row>
    <row r="863" spans="1:9">
      <c r="A863">
        <v>862</v>
      </c>
      <c r="B863">
        <v>228020</v>
      </c>
      <c r="C863" t="s">
        <v>1852</v>
      </c>
      <c r="D863" t="s">
        <v>1853</v>
      </c>
      <c r="E863" t="s">
        <v>81</v>
      </c>
      <c r="F863" t="s">
        <v>24</v>
      </c>
      <c r="G863" t="s">
        <v>1688</v>
      </c>
      <c r="H863">
        <v>28</v>
      </c>
      <c r="I863" t="s">
        <v>1829</v>
      </c>
    </row>
    <row r="864" spans="1:9">
      <c r="A864">
        <v>863</v>
      </c>
      <c r="B864">
        <v>228104</v>
      </c>
      <c r="C864" t="s">
        <v>1894</v>
      </c>
      <c r="D864" t="s">
        <v>1895</v>
      </c>
      <c r="E864" t="s">
        <v>47</v>
      </c>
      <c r="F864" t="s">
        <v>24</v>
      </c>
      <c r="G864" t="s">
        <v>1688</v>
      </c>
      <c r="H864">
        <v>28</v>
      </c>
      <c r="I864" t="s">
        <v>1829</v>
      </c>
    </row>
    <row r="865" spans="1:9">
      <c r="A865">
        <v>864</v>
      </c>
      <c r="B865">
        <v>228095</v>
      </c>
      <c r="C865" t="s">
        <v>2716</v>
      </c>
      <c r="D865" t="s">
        <v>2717</v>
      </c>
      <c r="E865" t="s">
        <v>47</v>
      </c>
      <c r="F865" t="s">
        <v>24</v>
      </c>
      <c r="G865" t="s">
        <v>1688</v>
      </c>
      <c r="H865">
        <v>28</v>
      </c>
      <c r="I865" t="s">
        <v>1829</v>
      </c>
    </row>
    <row r="866" spans="1:9">
      <c r="A866">
        <v>865</v>
      </c>
      <c r="B866">
        <v>228097</v>
      </c>
      <c r="C866" t="s">
        <v>1884</v>
      </c>
      <c r="D866" t="s">
        <v>1885</v>
      </c>
      <c r="E866" t="s">
        <v>47</v>
      </c>
      <c r="F866" t="s">
        <v>24</v>
      </c>
      <c r="G866" t="s">
        <v>1688</v>
      </c>
      <c r="H866">
        <v>28</v>
      </c>
      <c r="I866" t="s">
        <v>1829</v>
      </c>
    </row>
    <row r="867" spans="1:9">
      <c r="A867">
        <v>866</v>
      </c>
      <c r="B867">
        <v>228004</v>
      </c>
      <c r="C867" t="s">
        <v>1834</v>
      </c>
      <c r="D867" t="s">
        <v>1835</v>
      </c>
      <c r="E867" t="s">
        <v>47</v>
      </c>
      <c r="F867" t="s">
        <v>24</v>
      </c>
      <c r="G867" t="s">
        <v>1688</v>
      </c>
      <c r="H867">
        <v>28</v>
      </c>
      <c r="I867" t="s">
        <v>1829</v>
      </c>
    </row>
    <row r="868" spans="1:9">
      <c r="A868">
        <v>867</v>
      </c>
      <c r="B868">
        <v>228027</v>
      </c>
      <c r="C868" t="s">
        <v>1858</v>
      </c>
      <c r="D868" t="s">
        <v>1859</v>
      </c>
      <c r="E868" t="s">
        <v>1860</v>
      </c>
      <c r="F868" t="s">
        <v>24</v>
      </c>
      <c r="G868" t="s">
        <v>1688</v>
      </c>
      <c r="H868">
        <v>28</v>
      </c>
      <c r="I868" t="s">
        <v>1829</v>
      </c>
    </row>
    <row r="869" spans="1:9">
      <c r="A869">
        <v>868</v>
      </c>
      <c r="B869">
        <v>228008</v>
      </c>
      <c r="C869" t="s">
        <v>1838</v>
      </c>
      <c r="D869" t="s">
        <v>1839</v>
      </c>
      <c r="E869" t="s">
        <v>81</v>
      </c>
      <c r="F869" t="s">
        <v>24</v>
      </c>
      <c r="G869" t="s">
        <v>1688</v>
      </c>
      <c r="H869">
        <v>28</v>
      </c>
      <c r="I869" t="s">
        <v>1829</v>
      </c>
    </row>
    <row r="870" spans="1:9">
      <c r="A870">
        <v>869</v>
      </c>
      <c r="B870">
        <v>228037</v>
      </c>
      <c r="C870" t="s">
        <v>1863</v>
      </c>
      <c r="D870" t="s">
        <v>1864</v>
      </c>
      <c r="E870" t="s">
        <v>47</v>
      </c>
      <c r="F870" t="s">
        <v>24</v>
      </c>
      <c r="G870" t="s">
        <v>1688</v>
      </c>
      <c r="H870">
        <v>28</v>
      </c>
      <c r="I870" t="s">
        <v>1829</v>
      </c>
    </row>
    <row r="871" spans="1:9">
      <c r="A871">
        <v>870</v>
      </c>
      <c r="B871">
        <v>228096</v>
      </c>
      <c r="C871" t="s">
        <v>1881</v>
      </c>
      <c r="D871" t="s">
        <v>1882</v>
      </c>
      <c r="E871" t="s">
        <v>1883</v>
      </c>
      <c r="F871" t="s">
        <v>24</v>
      </c>
      <c r="G871" t="s">
        <v>1688</v>
      </c>
      <c r="H871">
        <v>28</v>
      </c>
      <c r="I871" t="s">
        <v>1829</v>
      </c>
    </row>
    <row r="872" spans="1:9">
      <c r="A872">
        <v>871</v>
      </c>
      <c r="B872">
        <v>228508</v>
      </c>
      <c r="C872" t="s">
        <v>1907</v>
      </c>
      <c r="D872" t="s">
        <v>1908</v>
      </c>
      <c r="F872" t="s">
        <v>195</v>
      </c>
      <c r="G872" t="s">
        <v>1688</v>
      </c>
      <c r="H872">
        <v>28</v>
      </c>
      <c r="I872" t="s">
        <v>1829</v>
      </c>
    </row>
    <row r="873" spans="1:9">
      <c r="A873">
        <v>872</v>
      </c>
      <c r="B873">
        <v>228018</v>
      </c>
      <c r="C873" t="s">
        <v>1848</v>
      </c>
      <c r="D873" t="s">
        <v>1849</v>
      </c>
      <c r="F873" t="s">
        <v>195</v>
      </c>
      <c r="G873" t="s">
        <v>1688</v>
      </c>
      <c r="H873">
        <v>28</v>
      </c>
      <c r="I873" t="s">
        <v>1829</v>
      </c>
    </row>
    <row r="874" spans="1:9">
      <c r="A874">
        <v>873</v>
      </c>
      <c r="B874">
        <v>228094</v>
      </c>
      <c r="C874" t="s">
        <v>1879</v>
      </c>
      <c r="D874" t="s">
        <v>1880</v>
      </c>
      <c r="E874" t="s">
        <v>461</v>
      </c>
      <c r="F874" t="s">
        <v>195</v>
      </c>
      <c r="G874" t="s">
        <v>1688</v>
      </c>
      <c r="H874">
        <v>28</v>
      </c>
      <c r="I874" t="s">
        <v>1829</v>
      </c>
    </row>
    <row r="875" spans="1:9">
      <c r="A875">
        <v>874</v>
      </c>
      <c r="B875">
        <v>228060</v>
      </c>
      <c r="C875" t="s">
        <v>1869</v>
      </c>
      <c r="D875" t="s">
        <v>1870</v>
      </c>
      <c r="E875" t="s">
        <v>34</v>
      </c>
      <c r="F875" t="s">
        <v>52</v>
      </c>
      <c r="G875" t="s">
        <v>1688</v>
      </c>
      <c r="H875">
        <v>28</v>
      </c>
      <c r="I875" t="s">
        <v>1829</v>
      </c>
    </row>
    <row r="876" spans="1:9">
      <c r="A876">
        <v>875</v>
      </c>
      <c r="B876">
        <v>228078</v>
      </c>
      <c r="C876" t="s">
        <v>1874</v>
      </c>
      <c r="D876" t="s">
        <v>1875</v>
      </c>
      <c r="E876" t="s">
        <v>1876</v>
      </c>
      <c r="F876" t="s">
        <v>52</v>
      </c>
      <c r="G876" t="s">
        <v>1688</v>
      </c>
      <c r="H876">
        <v>28</v>
      </c>
      <c r="I876" t="s">
        <v>1829</v>
      </c>
    </row>
    <row r="877" spans="1:9">
      <c r="A877">
        <v>876</v>
      </c>
      <c r="B877">
        <v>228071</v>
      </c>
      <c r="C877" t="s">
        <v>1871</v>
      </c>
      <c r="D877" t="s">
        <v>1872</v>
      </c>
      <c r="E877" t="s">
        <v>1873</v>
      </c>
      <c r="F877" t="s">
        <v>52</v>
      </c>
      <c r="G877" t="s">
        <v>1688</v>
      </c>
      <c r="H877">
        <v>28</v>
      </c>
      <c r="I877" t="s">
        <v>1829</v>
      </c>
    </row>
    <row r="878" spans="1:9">
      <c r="A878">
        <v>877</v>
      </c>
      <c r="B878">
        <v>228107</v>
      </c>
      <c r="C878" t="s">
        <v>1900</v>
      </c>
      <c r="D878" t="s">
        <v>175</v>
      </c>
      <c r="E878" t="s">
        <v>55</v>
      </c>
      <c r="F878" t="s">
        <v>52</v>
      </c>
      <c r="G878" t="s">
        <v>1688</v>
      </c>
      <c r="H878">
        <v>28</v>
      </c>
      <c r="I878" t="s">
        <v>1829</v>
      </c>
    </row>
    <row r="879" spans="1:9">
      <c r="A879">
        <v>878</v>
      </c>
      <c r="B879">
        <v>228702</v>
      </c>
      <c r="C879" t="s">
        <v>1911</v>
      </c>
      <c r="D879" t="s">
        <v>1912</v>
      </c>
      <c r="E879" t="s">
        <v>55</v>
      </c>
      <c r="F879" t="s">
        <v>52</v>
      </c>
      <c r="G879" t="s">
        <v>1688</v>
      </c>
      <c r="H879">
        <v>28</v>
      </c>
      <c r="I879" t="s">
        <v>1829</v>
      </c>
    </row>
    <row r="880" spans="1:9">
      <c r="A880">
        <v>879</v>
      </c>
      <c r="B880">
        <v>228099</v>
      </c>
      <c r="C880" t="s">
        <v>1886</v>
      </c>
      <c r="D880" t="s">
        <v>1887</v>
      </c>
      <c r="E880" t="s">
        <v>55</v>
      </c>
      <c r="F880" t="s">
        <v>52</v>
      </c>
      <c r="G880" t="s">
        <v>1688</v>
      </c>
      <c r="H880">
        <v>28</v>
      </c>
      <c r="I880" t="s">
        <v>1829</v>
      </c>
    </row>
    <row r="881" spans="1:9">
      <c r="A881">
        <v>880</v>
      </c>
      <c r="B881">
        <v>228108</v>
      </c>
      <c r="C881" t="s">
        <v>1901</v>
      </c>
      <c r="D881" t="s">
        <v>1902</v>
      </c>
      <c r="E881" t="s">
        <v>55</v>
      </c>
      <c r="F881" t="s">
        <v>52</v>
      </c>
      <c r="G881" t="s">
        <v>1688</v>
      </c>
      <c r="H881">
        <v>28</v>
      </c>
      <c r="I881" t="s">
        <v>1829</v>
      </c>
    </row>
    <row r="882" spans="1:9">
      <c r="A882">
        <v>881</v>
      </c>
      <c r="B882">
        <v>228103</v>
      </c>
      <c r="C882" t="s">
        <v>1892</v>
      </c>
      <c r="D882" t="s">
        <v>1893</v>
      </c>
      <c r="E882" t="s">
        <v>55</v>
      </c>
      <c r="F882" t="s">
        <v>52</v>
      </c>
      <c r="G882" t="s">
        <v>1688</v>
      </c>
      <c r="H882">
        <v>28</v>
      </c>
      <c r="I882" t="s">
        <v>1829</v>
      </c>
    </row>
    <row r="883" spans="1:9">
      <c r="A883">
        <v>882</v>
      </c>
      <c r="B883">
        <v>228039</v>
      </c>
      <c r="C883" t="s">
        <v>1867</v>
      </c>
      <c r="D883" t="s">
        <v>1868</v>
      </c>
      <c r="E883" t="s">
        <v>461</v>
      </c>
      <c r="F883" t="s">
        <v>52</v>
      </c>
      <c r="G883" t="s">
        <v>1688</v>
      </c>
      <c r="H883">
        <v>28</v>
      </c>
      <c r="I883" t="s">
        <v>1829</v>
      </c>
    </row>
    <row r="884" spans="1:9">
      <c r="A884">
        <v>883</v>
      </c>
      <c r="B884">
        <v>228105</v>
      </c>
      <c r="C884" t="s">
        <v>1896</v>
      </c>
      <c r="D884" t="s">
        <v>1897</v>
      </c>
      <c r="E884" t="s">
        <v>55</v>
      </c>
      <c r="F884" t="s">
        <v>52</v>
      </c>
      <c r="G884" t="s">
        <v>1688</v>
      </c>
      <c r="H884">
        <v>28</v>
      </c>
      <c r="I884" t="s">
        <v>1829</v>
      </c>
    </row>
    <row r="885" spans="1:9">
      <c r="A885">
        <v>884</v>
      </c>
      <c r="B885">
        <v>228086</v>
      </c>
      <c r="C885" t="s">
        <v>1877</v>
      </c>
      <c r="D885" t="s">
        <v>1878</v>
      </c>
      <c r="E885" t="s">
        <v>55</v>
      </c>
      <c r="F885" t="s">
        <v>52</v>
      </c>
      <c r="G885" t="s">
        <v>1688</v>
      </c>
      <c r="H885">
        <v>28</v>
      </c>
      <c r="I885" t="s">
        <v>1829</v>
      </c>
    </row>
    <row r="886" spans="1:9">
      <c r="A886">
        <v>885</v>
      </c>
      <c r="B886">
        <v>228701</v>
      </c>
      <c r="C886" t="s">
        <v>1909</v>
      </c>
      <c r="D886" t="s">
        <v>1910</v>
      </c>
      <c r="E886" t="s">
        <v>55</v>
      </c>
      <c r="F886" t="s">
        <v>52</v>
      </c>
      <c r="G886" t="s">
        <v>1688</v>
      </c>
      <c r="H886">
        <v>28</v>
      </c>
      <c r="I886" t="s">
        <v>1829</v>
      </c>
    </row>
    <row r="887" spans="1:9">
      <c r="A887">
        <v>886</v>
      </c>
      <c r="B887">
        <v>229001</v>
      </c>
      <c r="C887" t="s">
        <v>1913</v>
      </c>
      <c r="D887" t="s">
        <v>1914</v>
      </c>
      <c r="E887" t="s">
        <v>23</v>
      </c>
      <c r="F887" t="s">
        <v>24</v>
      </c>
      <c r="G887" t="s">
        <v>1688</v>
      </c>
      <c r="H887">
        <v>29</v>
      </c>
      <c r="I887" t="s">
        <v>1915</v>
      </c>
    </row>
    <row r="888" spans="1:9">
      <c r="A888">
        <v>887</v>
      </c>
      <c r="B888">
        <v>229031</v>
      </c>
      <c r="C888" t="s">
        <v>1916</v>
      </c>
      <c r="D888" t="s">
        <v>1917</v>
      </c>
      <c r="E888" t="s">
        <v>615</v>
      </c>
      <c r="F888" t="s">
        <v>24</v>
      </c>
      <c r="G888" t="s">
        <v>1688</v>
      </c>
      <c r="H888">
        <v>29</v>
      </c>
      <c r="I888" t="s">
        <v>1915</v>
      </c>
    </row>
    <row r="889" spans="1:9">
      <c r="A889">
        <v>888</v>
      </c>
      <c r="B889">
        <v>229501</v>
      </c>
      <c r="C889" t="s">
        <v>2813</v>
      </c>
      <c r="D889" t="s">
        <v>1918</v>
      </c>
      <c r="F889" t="s">
        <v>195</v>
      </c>
      <c r="G889" t="s">
        <v>1688</v>
      </c>
      <c r="H889">
        <v>29</v>
      </c>
      <c r="I889" t="s">
        <v>1915</v>
      </c>
    </row>
    <row r="890" spans="1:9">
      <c r="A890">
        <v>889</v>
      </c>
      <c r="B890">
        <v>229701</v>
      </c>
      <c r="C890" t="s">
        <v>1919</v>
      </c>
      <c r="D890" t="s">
        <v>1920</v>
      </c>
      <c r="E890" t="s">
        <v>66</v>
      </c>
      <c r="F890" t="s">
        <v>290</v>
      </c>
      <c r="G890" t="s">
        <v>1688</v>
      </c>
      <c r="H890">
        <v>29</v>
      </c>
      <c r="I890" t="s">
        <v>1915</v>
      </c>
    </row>
    <row r="891" spans="1:9">
      <c r="A891">
        <v>890</v>
      </c>
      <c r="B891">
        <v>225001</v>
      </c>
      <c r="C891" t="s">
        <v>1686</v>
      </c>
      <c r="D891" t="s">
        <v>1687</v>
      </c>
      <c r="E891" t="s">
        <v>23</v>
      </c>
      <c r="F891" t="s">
        <v>24</v>
      </c>
      <c r="G891" t="s">
        <v>1688</v>
      </c>
      <c r="H891">
        <v>25</v>
      </c>
      <c r="I891" t="s">
        <v>1689</v>
      </c>
    </row>
    <row r="892" spans="1:9">
      <c r="A892">
        <v>891</v>
      </c>
      <c r="B892">
        <v>225501</v>
      </c>
      <c r="C892" t="s">
        <v>1689</v>
      </c>
      <c r="D892" t="s">
        <v>1726</v>
      </c>
      <c r="E892" t="s">
        <v>1625</v>
      </c>
      <c r="F892" t="s">
        <v>509</v>
      </c>
      <c r="G892" t="s">
        <v>1688</v>
      </c>
      <c r="H892">
        <v>25</v>
      </c>
      <c r="I892" t="s">
        <v>1689</v>
      </c>
    </row>
    <row r="893" spans="1:9">
      <c r="A893">
        <v>892</v>
      </c>
      <c r="B893">
        <v>225019</v>
      </c>
      <c r="C893" t="s">
        <v>1700</v>
      </c>
      <c r="D893" t="s">
        <v>1701</v>
      </c>
      <c r="E893" t="s">
        <v>395</v>
      </c>
      <c r="F893" t="s">
        <v>24</v>
      </c>
      <c r="G893" t="s">
        <v>1688</v>
      </c>
      <c r="H893">
        <v>25</v>
      </c>
      <c r="I893" t="s">
        <v>1689</v>
      </c>
    </row>
    <row r="894" spans="1:9">
      <c r="A894">
        <v>893</v>
      </c>
      <c r="B894">
        <v>225012</v>
      </c>
      <c r="C894" t="s">
        <v>1694</v>
      </c>
      <c r="D894" t="s">
        <v>1695</v>
      </c>
      <c r="E894" t="s">
        <v>47</v>
      </c>
      <c r="F894" t="s">
        <v>24</v>
      </c>
      <c r="G894" t="s">
        <v>1688</v>
      </c>
      <c r="H894">
        <v>25</v>
      </c>
      <c r="I894" t="s">
        <v>1689</v>
      </c>
    </row>
    <row r="895" spans="1:9">
      <c r="A895">
        <v>894</v>
      </c>
      <c r="B895">
        <v>225045</v>
      </c>
      <c r="C895" t="s">
        <v>1716</v>
      </c>
      <c r="D895" t="s">
        <v>1717</v>
      </c>
      <c r="E895" t="s">
        <v>47</v>
      </c>
      <c r="F895" t="s">
        <v>24</v>
      </c>
      <c r="G895" t="s">
        <v>1688</v>
      </c>
      <c r="H895">
        <v>25</v>
      </c>
      <c r="I895" t="s">
        <v>1689</v>
      </c>
    </row>
    <row r="896" spans="1:9">
      <c r="A896">
        <v>895</v>
      </c>
      <c r="B896">
        <v>225044</v>
      </c>
      <c r="C896" t="s">
        <v>1714</v>
      </c>
      <c r="D896" t="s">
        <v>1715</v>
      </c>
      <c r="E896" t="s">
        <v>558</v>
      </c>
      <c r="F896" t="s">
        <v>24</v>
      </c>
      <c r="G896" t="s">
        <v>1688</v>
      </c>
      <c r="H896">
        <v>25</v>
      </c>
      <c r="I896" t="s">
        <v>1689</v>
      </c>
    </row>
    <row r="897" spans="1:9">
      <c r="A897">
        <v>896</v>
      </c>
      <c r="B897">
        <v>225046</v>
      </c>
      <c r="C897" t="s">
        <v>1718</v>
      </c>
      <c r="D897" t="s">
        <v>1719</v>
      </c>
      <c r="E897" t="s">
        <v>102</v>
      </c>
      <c r="F897" t="s">
        <v>24</v>
      </c>
      <c r="G897" t="s">
        <v>1688</v>
      </c>
      <c r="H897">
        <v>25</v>
      </c>
      <c r="I897" t="s">
        <v>1689</v>
      </c>
    </row>
    <row r="898" spans="1:9">
      <c r="A898">
        <v>897</v>
      </c>
      <c r="B898">
        <v>225048</v>
      </c>
      <c r="C898" t="s">
        <v>1722</v>
      </c>
      <c r="D898" t="s">
        <v>1723</v>
      </c>
      <c r="E898" t="s">
        <v>30</v>
      </c>
      <c r="F898" t="s">
        <v>24</v>
      </c>
      <c r="G898" t="s">
        <v>1688</v>
      </c>
      <c r="H898">
        <v>25</v>
      </c>
      <c r="I898" t="s">
        <v>1689</v>
      </c>
    </row>
    <row r="899" spans="1:9">
      <c r="A899">
        <v>898</v>
      </c>
      <c r="B899">
        <v>225006</v>
      </c>
      <c r="C899" t="s">
        <v>1692</v>
      </c>
      <c r="D899" t="s">
        <v>1693</v>
      </c>
      <c r="E899" t="s">
        <v>47</v>
      </c>
      <c r="F899" t="s">
        <v>24</v>
      </c>
      <c r="G899" t="s">
        <v>1688</v>
      </c>
      <c r="H899">
        <v>25</v>
      </c>
      <c r="I899" t="s">
        <v>1689</v>
      </c>
    </row>
    <row r="900" spans="1:9">
      <c r="A900">
        <v>899</v>
      </c>
      <c r="B900">
        <v>225047</v>
      </c>
      <c r="C900" t="s">
        <v>1720</v>
      </c>
      <c r="D900" t="s">
        <v>1721</v>
      </c>
      <c r="E900" t="s">
        <v>55</v>
      </c>
      <c r="F900" t="s">
        <v>24</v>
      </c>
      <c r="G900" t="s">
        <v>1688</v>
      </c>
      <c r="H900">
        <v>25</v>
      </c>
      <c r="I900" t="s">
        <v>1689</v>
      </c>
    </row>
    <row r="901" spans="1:9">
      <c r="A901">
        <v>900</v>
      </c>
      <c r="B901">
        <v>225021</v>
      </c>
      <c r="C901" t="s">
        <v>1702</v>
      </c>
      <c r="D901" t="s">
        <v>1703</v>
      </c>
      <c r="E901" t="s">
        <v>461</v>
      </c>
      <c r="F901" t="s">
        <v>24</v>
      </c>
      <c r="G901" t="s">
        <v>1688</v>
      </c>
      <c r="H901">
        <v>25</v>
      </c>
      <c r="I901" t="s">
        <v>1689</v>
      </c>
    </row>
    <row r="902" spans="1:9">
      <c r="A902">
        <v>901</v>
      </c>
      <c r="B902">
        <v>225043</v>
      </c>
      <c r="C902" t="s">
        <v>1712</v>
      </c>
      <c r="D902" t="s">
        <v>1713</v>
      </c>
      <c r="E902" t="s">
        <v>461</v>
      </c>
      <c r="F902" t="s">
        <v>24</v>
      </c>
      <c r="G902" t="s">
        <v>1688</v>
      </c>
      <c r="H902">
        <v>25</v>
      </c>
      <c r="I902" t="s">
        <v>1689</v>
      </c>
    </row>
    <row r="903" spans="1:9">
      <c r="A903">
        <v>902</v>
      </c>
      <c r="B903">
        <v>225014</v>
      </c>
      <c r="C903" t="s">
        <v>1696</v>
      </c>
      <c r="D903" t="s">
        <v>1697</v>
      </c>
      <c r="E903" t="s">
        <v>461</v>
      </c>
      <c r="F903" t="s">
        <v>24</v>
      </c>
      <c r="G903" t="s">
        <v>1688</v>
      </c>
      <c r="H903">
        <v>25</v>
      </c>
      <c r="I903" t="s">
        <v>1689</v>
      </c>
    </row>
    <row r="904" spans="1:9">
      <c r="A904">
        <v>903</v>
      </c>
      <c r="B904">
        <v>225034</v>
      </c>
      <c r="C904" t="s">
        <v>1706</v>
      </c>
      <c r="D904" t="s">
        <v>1707</v>
      </c>
      <c r="E904" t="s">
        <v>410</v>
      </c>
      <c r="F904" t="s">
        <v>195</v>
      </c>
      <c r="G904" t="s">
        <v>1688</v>
      </c>
      <c r="H904">
        <v>25</v>
      </c>
      <c r="I904" t="s">
        <v>1689</v>
      </c>
    </row>
    <row r="905" spans="1:9">
      <c r="A905">
        <v>904</v>
      </c>
      <c r="B905">
        <v>225016</v>
      </c>
      <c r="C905" t="s">
        <v>1698</v>
      </c>
      <c r="D905" t="s">
        <v>1699</v>
      </c>
      <c r="F905" t="s">
        <v>195</v>
      </c>
      <c r="G905" t="s">
        <v>1688</v>
      </c>
      <c r="H905">
        <v>25</v>
      </c>
      <c r="I905" t="s">
        <v>1689</v>
      </c>
    </row>
    <row r="906" spans="1:9">
      <c r="A906">
        <v>905</v>
      </c>
      <c r="B906">
        <v>225022</v>
      </c>
      <c r="C906" t="s">
        <v>1704</v>
      </c>
      <c r="D906" t="s">
        <v>1705</v>
      </c>
      <c r="E906" t="s">
        <v>51</v>
      </c>
      <c r="F906" t="s">
        <v>52</v>
      </c>
      <c r="G906" t="s">
        <v>1688</v>
      </c>
      <c r="H906">
        <v>25</v>
      </c>
      <c r="I906" t="s">
        <v>1689</v>
      </c>
    </row>
    <row r="907" spans="1:9">
      <c r="A907">
        <v>906</v>
      </c>
      <c r="B907">
        <v>225036</v>
      </c>
      <c r="C907" t="s">
        <v>1708</v>
      </c>
      <c r="D907" t="s">
        <v>1709</v>
      </c>
      <c r="E907" t="s">
        <v>350</v>
      </c>
      <c r="F907" t="s">
        <v>52</v>
      </c>
      <c r="G907" t="s">
        <v>1688</v>
      </c>
      <c r="H907">
        <v>25</v>
      </c>
      <c r="I907" t="s">
        <v>1689</v>
      </c>
    </row>
    <row r="908" spans="1:9">
      <c r="A908">
        <v>907</v>
      </c>
      <c r="B908">
        <v>225050</v>
      </c>
      <c r="C908" t="s">
        <v>1724</v>
      </c>
      <c r="D908" t="s">
        <v>1725</v>
      </c>
      <c r="E908" t="s">
        <v>55</v>
      </c>
      <c r="F908" t="s">
        <v>52</v>
      </c>
      <c r="G908" t="s">
        <v>1688</v>
      </c>
      <c r="H908">
        <v>25</v>
      </c>
      <c r="I908" t="s">
        <v>1689</v>
      </c>
    </row>
    <row r="909" spans="1:9">
      <c r="A909">
        <v>908</v>
      </c>
      <c r="B909">
        <v>225004</v>
      </c>
      <c r="C909" t="s">
        <v>1690</v>
      </c>
      <c r="D909" t="s">
        <v>1691</v>
      </c>
      <c r="E909" t="s">
        <v>55</v>
      </c>
      <c r="F909" t="s">
        <v>52</v>
      </c>
      <c r="G909" t="s">
        <v>1688</v>
      </c>
      <c r="H909">
        <v>25</v>
      </c>
      <c r="I909" t="s">
        <v>1689</v>
      </c>
    </row>
    <row r="910" spans="1:9">
      <c r="A910">
        <v>909</v>
      </c>
      <c r="B910">
        <v>225040</v>
      </c>
      <c r="C910" t="s">
        <v>1710</v>
      </c>
      <c r="D910" t="s">
        <v>1711</v>
      </c>
      <c r="E910" t="s">
        <v>55</v>
      </c>
      <c r="F910" t="s">
        <v>52</v>
      </c>
      <c r="G910" t="s">
        <v>1688</v>
      </c>
      <c r="H910">
        <v>25</v>
      </c>
      <c r="I910" t="s">
        <v>1689</v>
      </c>
    </row>
    <row r="911" spans="1:9">
      <c r="A911">
        <v>910</v>
      </c>
      <c r="B911">
        <v>230001</v>
      </c>
      <c r="C911" t="s">
        <v>1921</v>
      </c>
      <c r="D911" t="s">
        <v>1922</v>
      </c>
      <c r="E911" t="s">
        <v>23</v>
      </c>
      <c r="F911" t="s">
        <v>24</v>
      </c>
      <c r="G911" t="s">
        <v>1688</v>
      </c>
      <c r="H911">
        <v>30</v>
      </c>
      <c r="I911" t="s">
        <v>1923</v>
      </c>
    </row>
    <row r="912" spans="1:9">
      <c r="A912">
        <v>911</v>
      </c>
      <c r="B912">
        <v>230006</v>
      </c>
      <c r="C912" t="s">
        <v>1930</v>
      </c>
      <c r="D912" t="s">
        <v>1931</v>
      </c>
      <c r="E912" t="s">
        <v>47</v>
      </c>
      <c r="F912" t="s">
        <v>24</v>
      </c>
      <c r="G912" t="s">
        <v>1688</v>
      </c>
      <c r="H912">
        <v>30</v>
      </c>
      <c r="I912" t="s">
        <v>1923</v>
      </c>
    </row>
    <row r="913" spans="1:9">
      <c r="A913">
        <v>912</v>
      </c>
      <c r="B913">
        <v>230011</v>
      </c>
      <c r="C913" t="s">
        <v>1936</v>
      </c>
      <c r="D913" t="s">
        <v>1937</v>
      </c>
      <c r="E913" t="s">
        <v>410</v>
      </c>
      <c r="F913" t="s">
        <v>24</v>
      </c>
      <c r="G913" t="s">
        <v>1688</v>
      </c>
      <c r="H913">
        <v>30</v>
      </c>
      <c r="I913" t="s">
        <v>1923</v>
      </c>
    </row>
    <row r="914" spans="1:9">
      <c r="A914">
        <v>913</v>
      </c>
      <c r="B914">
        <v>230023</v>
      </c>
      <c r="C914" t="s">
        <v>1946</v>
      </c>
      <c r="D914" t="s">
        <v>1947</v>
      </c>
      <c r="E914" t="s">
        <v>81</v>
      </c>
      <c r="F914" t="s">
        <v>24</v>
      </c>
      <c r="G914" t="s">
        <v>1688</v>
      </c>
      <c r="H914">
        <v>30</v>
      </c>
      <c r="I914" t="s">
        <v>1923</v>
      </c>
    </row>
    <row r="915" spans="1:9">
      <c r="A915">
        <v>914</v>
      </c>
      <c r="B915">
        <v>230036</v>
      </c>
      <c r="C915" t="s">
        <v>1954</v>
      </c>
      <c r="D915" t="s">
        <v>1955</v>
      </c>
      <c r="E915" t="s">
        <v>30</v>
      </c>
      <c r="F915" t="s">
        <v>24</v>
      </c>
      <c r="G915" t="s">
        <v>1688</v>
      </c>
      <c r="H915">
        <v>30</v>
      </c>
      <c r="I915" t="s">
        <v>1923</v>
      </c>
    </row>
    <row r="916" spans="1:9">
      <c r="A916">
        <v>915</v>
      </c>
      <c r="B916">
        <v>230038</v>
      </c>
      <c r="C916" t="s">
        <v>1956</v>
      </c>
      <c r="D916" t="s">
        <v>1957</v>
      </c>
      <c r="E916" t="s">
        <v>47</v>
      </c>
      <c r="F916" t="s">
        <v>24</v>
      </c>
      <c r="G916" t="s">
        <v>1688</v>
      </c>
      <c r="H916">
        <v>30</v>
      </c>
      <c r="I916" t="s">
        <v>1923</v>
      </c>
    </row>
    <row r="917" spans="1:9">
      <c r="A917">
        <v>916</v>
      </c>
      <c r="B917">
        <v>230014</v>
      </c>
      <c r="C917" t="s">
        <v>1938</v>
      </c>
      <c r="D917" t="s">
        <v>1939</v>
      </c>
      <c r="E917" t="s">
        <v>410</v>
      </c>
      <c r="F917" t="s">
        <v>24</v>
      </c>
      <c r="G917" t="s">
        <v>1688</v>
      </c>
      <c r="H917">
        <v>30</v>
      </c>
      <c r="I917" t="s">
        <v>1923</v>
      </c>
    </row>
    <row r="918" spans="1:9">
      <c r="A918">
        <v>917</v>
      </c>
      <c r="B918">
        <v>230002</v>
      </c>
      <c r="C918" t="s">
        <v>1924</v>
      </c>
      <c r="D918" t="s">
        <v>1925</v>
      </c>
      <c r="E918" t="s">
        <v>395</v>
      </c>
      <c r="F918" t="s">
        <v>24</v>
      </c>
      <c r="G918" t="s">
        <v>1688</v>
      </c>
      <c r="H918">
        <v>30</v>
      </c>
      <c r="I918" t="s">
        <v>1923</v>
      </c>
    </row>
    <row r="919" spans="1:9">
      <c r="A919">
        <v>918</v>
      </c>
      <c r="B919">
        <v>230005</v>
      </c>
      <c r="C919" t="s">
        <v>1928</v>
      </c>
      <c r="D919" t="s">
        <v>1929</v>
      </c>
      <c r="E919" t="s">
        <v>30</v>
      </c>
      <c r="F919" t="s">
        <v>24</v>
      </c>
      <c r="G919" t="s">
        <v>1688</v>
      </c>
      <c r="H919">
        <v>30</v>
      </c>
      <c r="I919" t="s">
        <v>1923</v>
      </c>
    </row>
    <row r="920" spans="1:9">
      <c r="A920">
        <v>919</v>
      </c>
      <c r="B920">
        <v>230040</v>
      </c>
      <c r="C920" t="s">
        <v>1960</v>
      </c>
      <c r="D920" t="s">
        <v>1961</v>
      </c>
      <c r="E920" t="s">
        <v>66</v>
      </c>
      <c r="F920" t="s">
        <v>52</v>
      </c>
      <c r="G920" t="s">
        <v>1688</v>
      </c>
      <c r="H920">
        <v>30</v>
      </c>
      <c r="I920" t="s">
        <v>1923</v>
      </c>
    </row>
    <row r="921" spans="1:9">
      <c r="A921">
        <v>920</v>
      </c>
      <c r="B921">
        <v>230043</v>
      </c>
      <c r="C921" t="s">
        <v>1966</v>
      </c>
      <c r="D921" t="s">
        <v>1872</v>
      </c>
      <c r="E921" t="s">
        <v>242</v>
      </c>
      <c r="F921" t="s">
        <v>52</v>
      </c>
      <c r="G921" t="s">
        <v>1688</v>
      </c>
      <c r="H921">
        <v>30</v>
      </c>
      <c r="I921" t="s">
        <v>1923</v>
      </c>
    </row>
    <row r="922" spans="1:9">
      <c r="A922">
        <v>921</v>
      </c>
      <c r="B922">
        <v>230019</v>
      </c>
      <c r="C922" t="s">
        <v>1942</v>
      </c>
      <c r="D922" t="s">
        <v>1943</v>
      </c>
      <c r="E922" t="s">
        <v>55</v>
      </c>
      <c r="F922" t="s">
        <v>52</v>
      </c>
      <c r="G922" t="s">
        <v>1688</v>
      </c>
      <c r="H922">
        <v>30</v>
      </c>
      <c r="I922" t="s">
        <v>1923</v>
      </c>
    </row>
    <row r="923" spans="1:9">
      <c r="A923">
        <v>922</v>
      </c>
      <c r="B923">
        <v>230028</v>
      </c>
      <c r="C923" t="s">
        <v>1950</v>
      </c>
      <c r="D923" t="s">
        <v>1951</v>
      </c>
      <c r="E923" t="s">
        <v>55</v>
      </c>
      <c r="F923" t="s">
        <v>52</v>
      </c>
      <c r="G923" t="s">
        <v>1688</v>
      </c>
      <c r="H923">
        <v>30</v>
      </c>
      <c r="I923" t="s">
        <v>1923</v>
      </c>
    </row>
    <row r="924" spans="1:9">
      <c r="A924">
        <v>923</v>
      </c>
      <c r="B924">
        <v>230039</v>
      </c>
      <c r="C924" t="s">
        <v>1958</v>
      </c>
      <c r="D924" t="s">
        <v>1959</v>
      </c>
      <c r="E924" t="s">
        <v>66</v>
      </c>
      <c r="F924" t="s">
        <v>52</v>
      </c>
      <c r="G924" t="s">
        <v>1688</v>
      </c>
      <c r="H924">
        <v>30</v>
      </c>
      <c r="I924" t="s">
        <v>1923</v>
      </c>
    </row>
    <row r="925" spans="1:9">
      <c r="A925">
        <v>924</v>
      </c>
      <c r="B925">
        <v>230010</v>
      </c>
      <c r="C925" t="s">
        <v>1934</v>
      </c>
      <c r="D925" t="s">
        <v>1935</v>
      </c>
      <c r="E925" t="s">
        <v>66</v>
      </c>
      <c r="F925" t="s">
        <v>52</v>
      </c>
      <c r="G925" t="s">
        <v>1688</v>
      </c>
      <c r="H925">
        <v>30</v>
      </c>
      <c r="I925" t="s">
        <v>1923</v>
      </c>
    </row>
    <row r="926" spans="1:9">
      <c r="A926">
        <v>925</v>
      </c>
      <c r="B926">
        <v>230004</v>
      </c>
      <c r="C926" t="s">
        <v>1926</v>
      </c>
      <c r="D926" t="s">
        <v>1927</v>
      </c>
      <c r="E926" t="s">
        <v>242</v>
      </c>
      <c r="F926" t="s">
        <v>52</v>
      </c>
      <c r="G926" t="s">
        <v>1688</v>
      </c>
      <c r="H926">
        <v>30</v>
      </c>
      <c r="I926" t="s">
        <v>1923</v>
      </c>
    </row>
    <row r="927" spans="1:9">
      <c r="A927">
        <v>926</v>
      </c>
      <c r="B927">
        <v>230007</v>
      </c>
      <c r="C927" t="s">
        <v>1932</v>
      </c>
      <c r="D927" t="s">
        <v>1933</v>
      </c>
      <c r="E927" t="s">
        <v>55</v>
      </c>
      <c r="F927" t="s">
        <v>52</v>
      </c>
      <c r="G927" t="s">
        <v>1688</v>
      </c>
      <c r="H927">
        <v>30</v>
      </c>
      <c r="I927" t="s">
        <v>1923</v>
      </c>
    </row>
    <row r="928" spans="1:9">
      <c r="A928">
        <v>927</v>
      </c>
      <c r="B928">
        <v>230020</v>
      </c>
      <c r="C928" t="s">
        <v>1944</v>
      </c>
      <c r="D928" t="s">
        <v>1945</v>
      </c>
      <c r="E928" t="s">
        <v>66</v>
      </c>
      <c r="F928" t="s">
        <v>52</v>
      </c>
      <c r="G928" t="s">
        <v>1688</v>
      </c>
      <c r="H928">
        <v>30</v>
      </c>
      <c r="I928" t="s">
        <v>1923</v>
      </c>
    </row>
    <row r="929" spans="1:9">
      <c r="A929">
        <v>928</v>
      </c>
      <c r="B929">
        <v>230025</v>
      </c>
      <c r="C929" t="s">
        <v>1948</v>
      </c>
      <c r="D929" t="s">
        <v>1949</v>
      </c>
      <c r="E929" t="s">
        <v>548</v>
      </c>
      <c r="F929" t="s">
        <v>52</v>
      </c>
      <c r="G929" t="s">
        <v>1688</v>
      </c>
      <c r="H929">
        <v>30</v>
      </c>
      <c r="I929" t="s">
        <v>1923</v>
      </c>
    </row>
    <row r="930" spans="1:9">
      <c r="A930">
        <v>929</v>
      </c>
      <c r="B930">
        <v>230015</v>
      </c>
      <c r="C930" t="s">
        <v>1940</v>
      </c>
      <c r="D930" t="s">
        <v>1941</v>
      </c>
      <c r="E930" t="s">
        <v>66</v>
      </c>
      <c r="F930" t="s">
        <v>52</v>
      </c>
      <c r="G930" t="s">
        <v>1688</v>
      </c>
      <c r="H930">
        <v>30</v>
      </c>
      <c r="I930" t="s">
        <v>1923</v>
      </c>
    </row>
    <row r="931" spans="1:9">
      <c r="A931">
        <v>930</v>
      </c>
      <c r="B931">
        <v>230044</v>
      </c>
      <c r="C931" t="s">
        <v>1967</v>
      </c>
      <c r="D931" t="s">
        <v>1968</v>
      </c>
      <c r="E931" t="s">
        <v>55</v>
      </c>
      <c r="F931" t="s">
        <v>52</v>
      </c>
      <c r="G931" t="s">
        <v>1688</v>
      </c>
      <c r="H931">
        <v>30</v>
      </c>
      <c r="I931" t="s">
        <v>1923</v>
      </c>
    </row>
    <row r="932" spans="1:9">
      <c r="A932">
        <v>931</v>
      </c>
      <c r="B932">
        <v>230037</v>
      </c>
      <c r="C932" t="s">
        <v>308</v>
      </c>
      <c r="D932" t="s">
        <v>309</v>
      </c>
      <c r="E932" t="s">
        <v>55</v>
      </c>
      <c r="F932" t="s">
        <v>52</v>
      </c>
      <c r="G932" t="s">
        <v>1688</v>
      </c>
      <c r="H932">
        <v>30</v>
      </c>
      <c r="I932" t="s">
        <v>1923</v>
      </c>
    </row>
    <row r="933" spans="1:9">
      <c r="A933">
        <v>932</v>
      </c>
      <c r="B933">
        <v>230042</v>
      </c>
      <c r="C933" t="s">
        <v>1964</v>
      </c>
      <c r="D933" t="s">
        <v>1965</v>
      </c>
      <c r="E933" t="s">
        <v>242</v>
      </c>
      <c r="F933" t="s">
        <v>52</v>
      </c>
      <c r="G933" t="s">
        <v>1688</v>
      </c>
      <c r="H933">
        <v>30</v>
      </c>
      <c r="I933" t="s">
        <v>1923</v>
      </c>
    </row>
    <row r="934" spans="1:9">
      <c r="A934">
        <v>933</v>
      </c>
      <c r="B934">
        <v>230018</v>
      </c>
      <c r="C934" t="s">
        <v>1252</v>
      </c>
      <c r="D934" t="s">
        <v>1253</v>
      </c>
      <c r="E934" t="s">
        <v>55</v>
      </c>
      <c r="F934" t="s">
        <v>52</v>
      </c>
      <c r="G934" t="s">
        <v>1688</v>
      </c>
      <c r="H934">
        <v>30</v>
      </c>
      <c r="I934" t="s">
        <v>1923</v>
      </c>
    </row>
    <row r="935" spans="1:9">
      <c r="A935">
        <v>934</v>
      </c>
      <c r="B935">
        <v>230032</v>
      </c>
      <c r="C935" t="s">
        <v>1952</v>
      </c>
      <c r="D935" t="s">
        <v>1953</v>
      </c>
      <c r="E935" t="s">
        <v>410</v>
      </c>
      <c r="F935" t="s">
        <v>52</v>
      </c>
      <c r="G935" t="s">
        <v>1688</v>
      </c>
      <c r="H935">
        <v>30</v>
      </c>
      <c r="I935" t="s">
        <v>1923</v>
      </c>
    </row>
    <row r="936" spans="1:9">
      <c r="A936">
        <v>935</v>
      </c>
      <c r="B936">
        <v>230041</v>
      </c>
      <c r="C936" t="s">
        <v>1962</v>
      </c>
      <c r="D936" t="s">
        <v>1963</v>
      </c>
      <c r="E936" t="s">
        <v>55</v>
      </c>
      <c r="F936" t="s">
        <v>52</v>
      </c>
      <c r="G936" t="s">
        <v>1688</v>
      </c>
      <c r="H936">
        <v>30</v>
      </c>
      <c r="I936" t="s">
        <v>1923</v>
      </c>
    </row>
    <row r="937" spans="1:9">
      <c r="A937">
        <v>936</v>
      </c>
      <c r="B937">
        <v>234009</v>
      </c>
      <c r="C937" t="s">
        <v>2097</v>
      </c>
      <c r="D937" t="s">
        <v>2098</v>
      </c>
      <c r="E937" t="s">
        <v>34</v>
      </c>
      <c r="F937" t="s">
        <v>24</v>
      </c>
      <c r="G937" t="s">
        <v>1971</v>
      </c>
      <c r="H937">
        <v>34</v>
      </c>
      <c r="I937" t="s">
        <v>2092</v>
      </c>
    </row>
    <row r="938" spans="1:9">
      <c r="A938">
        <v>937</v>
      </c>
      <c r="B938">
        <v>234012</v>
      </c>
      <c r="C938" t="s">
        <v>2099</v>
      </c>
      <c r="D938" t="s">
        <v>2100</v>
      </c>
      <c r="E938" t="s">
        <v>81</v>
      </c>
      <c r="F938" t="s">
        <v>24</v>
      </c>
      <c r="G938" t="s">
        <v>1971</v>
      </c>
      <c r="H938">
        <v>34</v>
      </c>
      <c r="I938" t="s">
        <v>2092</v>
      </c>
    </row>
    <row r="939" spans="1:9">
      <c r="A939">
        <v>938</v>
      </c>
      <c r="B939">
        <v>234019</v>
      </c>
      <c r="C939" t="s">
        <v>2101</v>
      </c>
      <c r="D939" t="s">
        <v>2102</v>
      </c>
      <c r="E939" t="s">
        <v>81</v>
      </c>
      <c r="F939" t="s">
        <v>24</v>
      </c>
      <c r="G939" t="s">
        <v>1971</v>
      </c>
      <c r="H939">
        <v>34</v>
      </c>
      <c r="I939" t="s">
        <v>2092</v>
      </c>
    </row>
    <row r="940" spans="1:9">
      <c r="A940">
        <v>939</v>
      </c>
      <c r="B940">
        <v>234002</v>
      </c>
      <c r="C940" t="s">
        <v>2093</v>
      </c>
      <c r="D940" t="s">
        <v>2094</v>
      </c>
      <c r="E940" t="s">
        <v>81</v>
      </c>
      <c r="F940" t="s">
        <v>24</v>
      </c>
      <c r="G940" t="s">
        <v>1971</v>
      </c>
      <c r="H940">
        <v>34</v>
      </c>
      <c r="I940" t="s">
        <v>2092</v>
      </c>
    </row>
    <row r="941" spans="1:9">
      <c r="A941">
        <v>940</v>
      </c>
      <c r="B941">
        <v>234027</v>
      </c>
      <c r="C941" t="s">
        <v>2103</v>
      </c>
      <c r="D941" t="s">
        <v>2104</v>
      </c>
      <c r="E941" t="s">
        <v>81</v>
      </c>
      <c r="F941" t="s">
        <v>24</v>
      </c>
      <c r="G941" t="s">
        <v>1971</v>
      </c>
      <c r="H941">
        <v>34</v>
      </c>
      <c r="I941" t="s">
        <v>2092</v>
      </c>
    </row>
    <row r="942" spans="1:9">
      <c r="A942">
        <v>941</v>
      </c>
      <c r="B942">
        <v>234502</v>
      </c>
      <c r="C942" t="s">
        <v>2780</v>
      </c>
      <c r="D942" t="s">
        <v>2781</v>
      </c>
      <c r="F942" t="s">
        <v>195</v>
      </c>
      <c r="G942" t="s">
        <v>1971</v>
      </c>
      <c r="H942">
        <v>34</v>
      </c>
      <c r="I942" t="s">
        <v>2092</v>
      </c>
    </row>
    <row r="943" spans="1:9">
      <c r="A943">
        <v>942</v>
      </c>
      <c r="B943">
        <v>234056</v>
      </c>
      <c r="C943" t="s">
        <v>2720</v>
      </c>
      <c r="D943" t="s">
        <v>2721</v>
      </c>
      <c r="E943" t="s">
        <v>97</v>
      </c>
      <c r="F943" t="s">
        <v>52</v>
      </c>
      <c r="G943" t="s">
        <v>1971</v>
      </c>
      <c r="H943">
        <v>34</v>
      </c>
      <c r="I943" t="s">
        <v>2092</v>
      </c>
    </row>
    <row r="944" spans="1:9">
      <c r="A944">
        <v>943</v>
      </c>
      <c r="B944">
        <v>234003</v>
      </c>
      <c r="C944" t="s">
        <v>2095</v>
      </c>
      <c r="D944" t="s">
        <v>2096</v>
      </c>
      <c r="E944" t="s">
        <v>55</v>
      </c>
      <c r="F944" t="s">
        <v>52</v>
      </c>
      <c r="G944" t="s">
        <v>1971</v>
      </c>
      <c r="H944">
        <v>34</v>
      </c>
      <c r="I944" t="s">
        <v>2092</v>
      </c>
    </row>
    <row r="945" spans="1:9">
      <c r="A945">
        <v>944</v>
      </c>
      <c r="B945">
        <v>233018</v>
      </c>
      <c r="C945" t="s">
        <v>2041</v>
      </c>
      <c r="D945" t="s">
        <v>2042</v>
      </c>
      <c r="E945" t="s">
        <v>34</v>
      </c>
      <c r="F945" t="s">
        <v>24</v>
      </c>
      <c r="G945" t="s">
        <v>1971</v>
      </c>
      <c r="H945">
        <v>33</v>
      </c>
      <c r="I945" t="s">
        <v>2032</v>
      </c>
    </row>
    <row r="946" spans="1:9">
      <c r="A946">
        <v>945</v>
      </c>
      <c r="B946">
        <v>233041</v>
      </c>
      <c r="C946" t="s">
        <v>2057</v>
      </c>
      <c r="D946" t="s">
        <v>2058</v>
      </c>
      <c r="E946" t="s">
        <v>34</v>
      </c>
      <c r="F946" t="s">
        <v>24</v>
      </c>
      <c r="G946" t="s">
        <v>1971</v>
      </c>
      <c r="H946">
        <v>33</v>
      </c>
      <c r="I946" t="s">
        <v>2032</v>
      </c>
    </row>
    <row r="947" spans="1:9">
      <c r="A947">
        <v>946</v>
      </c>
      <c r="B947">
        <v>233064</v>
      </c>
      <c r="C947" t="s">
        <v>2074</v>
      </c>
      <c r="D947" t="s">
        <v>2075</v>
      </c>
      <c r="E947" t="s">
        <v>2076</v>
      </c>
      <c r="F947" t="s">
        <v>24</v>
      </c>
      <c r="G947" t="s">
        <v>1971</v>
      </c>
      <c r="H947">
        <v>33</v>
      </c>
      <c r="I947" t="s">
        <v>2032</v>
      </c>
    </row>
    <row r="948" spans="1:9">
      <c r="A948">
        <v>947</v>
      </c>
      <c r="B948">
        <v>233065</v>
      </c>
      <c r="C948" t="s">
        <v>2077</v>
      </c>
      <c r="D948" t="s">
        <v>2078</v>
      </c>
      <c r="E948" t="s">
        <v>47</v>
      </c>
      <c r="F948" t="s">
        <v>24</v>
      </c>
      <c r="G948" t="s">
        <v>1971</v>
      </c>
      <c r="H948">
        <v>33</v>
      </c>
      <c r="I948" t="s">
        <v>2032</v>
      </c>
    </row>
    <row r="949" spans="1:9">
      <c r="A949">
        <v>948</v>
      </c>
      <c r="B949">
        <v>233030</v>
      </c>
      <c r="C949" t="s">
        <v>2049</v>
      </c>
      <c r="D949" t="s">
        <v>2050</v>
      </c>
      <c r="E949" t="s">
        <v>1251</v>
      </c>
      <c r="F949" t="s">
        <v>24</v>
      </c>
      <c r="G949" t="s">
        <v>1971</v>
      </c>
      <c r="H949">
        <v>33</v>
      </c>
      <c r="I949" t="s">
        <v>2032</v>
      </c>
    </row>
    <row r="950" spans="1:9">
      <c r="A950">
        <v>949</v>
      </c>
      <c r="B950">
        <v>233021</v>
      </c>
      <c r="C950" t="s">
        <v>2045</v>
      </c>
      <c r="D950" t="s">
        <v>2046</v>
      </c>
      <c r="E950" t="s">
        <v>47</v>
      </c>
      <c r="F950" t="s">
        <v>24</v>
      </c>
      <c r="G950" t="s">
        <v>1971</v>
      </c>
      <c r="H950">
        <v>33</v>
      </c>
      <c r="I950" t="s">
        <v>2032</v>
      </c>
    </row>
    <row r="951" spans="1:9">
      <c r="A951">
        <v>950</v>
      </c>
      <c r="B951">
        <v>233059</v>
      </c>
      <c r="C951" t="s">
        <v>2063</v>
      </c>
      <c r="D951" t="s">
        <v>2064</v>
      </c>
      <c r="E951" t="s">
        <v>47</v>
      </c>
      <c r="F951" t="s">
        <v>24</v>
      </c>
      <c r="G951" t="s">
        <v>1971</v>
      </c>
      <c r="H951">
        <v>33</v>
      </c>
      <c r="I951" t="s">
        <v>2032</v>
      </c>
    </row>
    <row r="952" spans="1:9">
      <c r="A952">
        <v>951</v>
      </c>
      <c r="B952">
        <v>233012</v>
      </c>
      <c r="C952" t="s">
        <v>2037</v>
      </c>
      <c r="D952" t="s">
        <v>2038</v>
      </c>
      <c r="E952" t="s">
        <v>40</v>
      </c>
      <c r="F952" t="s">
        <v>24</v>
      </c>
      <c r="G952" t="s">
        <v>1971</v>
      </c>
      <c r="H952">
        <v>33</v>
      </c>
      <c r="I952" t="s">
        <v>2032</v>
      </c>
    </row>
    <row r="953" spans="1:9">
      <c r="A953">
        <v>952</v>
      </c>
      <c r="B953">
        <v>233013</v>
      </c>
      <c r="C953" t="s">
        <v>2039</v>
      </c>
      <c r="D953" t="s">
        <v>2040</v>
      </c>
      <c r="E953" t="s">
        <v>1215</v>
      </c>
      <c r="F953" t="s">
        <v>24</v>
      </c>
      <c r="G953" t="s">
        <v>1971</v>
      </c>
      <c r="H953">
        <v>33</v>
      </c>
      <c r="I953" t="s">
        <v>2032</v>
      </c>
    </row>
    <row r="954" spans="1:9">
      <c r="A954">
        <v>953</v>
      </c>
      <c r="B954">
        <v>233027</v>
      </c>
      <c r="C954" t="s">
        <v>2047</v>
      </c>
      <c r="D954" t="s">
        <v>2048</v>
      </c>
      <c r="E954" t="s">
        <v>148</v>
      </c>
      <c r="F954" t="s">
        <v>24</v>
      </c>
      <c r="G954" t="s">
        <v>1971</v>
      </c>
      <c r="H954">
        <v>33</v>
      </c>
      <c r="I954" t="s">
        <v>2032</v>
      </c>
    </row>
    <row r="955" spans="1:9">
      <c r="A955">
        <v>954</v>
      </c>
      <c r="B955">
        <v>233019</v>
      </c>
      <c r="C955" t="s">
        <v>2043</v>
      </c>
      <c r="D955" t="s">
        <v>2044</v>
      </c>
      <c r="E955" t="s">
        <v>34</v>
      </c>
      <c r="F955" t="s">
        <v>24</v>
      </c>
      <c r="G955" t="s">
        <v>1971</v>
      </c>
      <c r="H955">
        <v>33</v>
      </c>
      <c r="I955" t="s">
        <v>2032</v>
      </c>
    </row>
    <row r="956" spans="1:9">
      <c r="A956">
        <v>955</v>
      </c>
      <c r="B956">
        <v>233005</v>
      </c>
      <c r="C956" t="s">
        <v>2033</v>
      </c>
      <c r="D956" t="s">
        <v>2034</v>
      </c>
      <c r="E956" t="s">
        <v>2718</v>
      </c>
      <c r="F956" t="s">
        <v>24</v>
      </c>
      <c r="G956" t="s">
        <v>1971</v>
      </c>
      <c r="H956">
        <v>33</v>
      </c>
      <c r="I956" t="s">
        <v>2032</v>
      </c>
    </row>
    <row r="957" spans="1:9">
      <c r="A957">
        <v>956</v>
      </c>
      <c r="B957">
        <v>233060</v>
      </c>
      <c r="C957" t="s">
        <v>2065</v>
      </c>
      <c r="D957" t="s">
        <v>2066</v>
      </c>
      <c r="E957" t="s">
        <v>723</v>
      </c>
      <c r="F957" t="s">
        <v>24</v>
      </c>
      <c r="G957" t="s">
        <v>1971</v>
      </c>
      <c r="H957">
        <v>33</v>
      </c>
      <c r="I957" t="s">
        <v>2032</v>
      </c>
    </row>
    <row r="958" spans="1:9">
      <c r="A958">
        <v>957</v>
      </c>
      <c r="B958">
        <v>233062</v>
      </c>
      <c r="C958" t="s">
        <v>2069</v>
      </c>
      <c r="D958" t="s">
        <v>2070</v>
      </c>
      <c r="E958" t="s">
        <v>374</v>
      </c>
      <c r="F958" t="s">
        <v>24</v>
      </c>
      <c r="G958" t="s">
        <v>1971</v>
      </c>
      <c r="H958">
        <v>33</v>
      </c>
      <c r="I958" t="s">
        <v>2032</v>
      </c>
    </row>
    <row r="959" spans="1:9">
      <c r="A959">
        <v>958</v>
      </c>
      <c r="B959">
        <v>233061</v>
      </c>
      <c r="C959" t="s">
        <v>2067</v>
      </c>
      <c r="D959" t="s">
        <v>2068</v>
      </c>
      <c r="E959" t="s">
        <v>705</v>
      </c>
      <c r="F959" t="s">
        <v>24</v>
      </c>
      <c r="G959" t="s">
        <v>1971</v>
      </c>
      <c r="H959">
        <v>33</v>
      </c>
      <c r="I959" t="s">
        <v>2032</v>
      </c>
    </row>
    <row r="960" spans="1:9">
      <c r="A960">
        <v>959</v>
      </c>
      <c r="B960">
        <v>233504</v>
      </c>
      <c r="C960" t="s">
        <v>2090</v>
      </c>
      <c r="D960" t="s">
        <v>2091</v>
      </c>
      <c r="F960" t="s">
        <v>195</v>
      </c>
      <c r="G960" t="s">
        <v>1971</v>
      </c>
      <c r="H960">
        <v>33</v>
      </c>
      <c r="I960" t="s">
        <v>2032</v>
      </c>
    </row>
    <row r="961" spans="1:9">
      <c r="A961">
        <v>960</v>
      </c>
      <c r="B961">
        <v>233503</v>
      </c>
      <c r="C961" t="s">
        <v>2088</v>
      </c>
      <c r="D961" t="s">
        <v>2089</v>
      </c>
      <c r="F961" t="s">
        <v>195</v>
      </c>
      <c r="G961" t="s">
        <v>1971</v>
      </c>
      <c r="H961">
        <v>33</v>
      </c>
      <c r="I961" t="s">
        <v>2032</v>
      </c>
    </row>
    <row r="962" spans="1:9">
      <c r="A962">
        <v>961</v>
      </c>
      <c r="B962">
        <v>233501</v>
      </c>
      <c r="C962" t="s">
        <v>2084</v>
      </c>
      <c r="D962" t="s">
        <v>2085</v>
      </c>
      <c r="F962" t="s">
        <v>195</v>
      </c>
      <c r="G962" t="s">
        <v>1971</v>
      </c>
      <c r="H962">
        <v>33</v>
      </c>
      <c r="I962" t="s">
        <v>2032</v>
      </c>
    </row>
    <row r="963" spans="1:9">
      <c r="A963">
        <v>962</v>
      </c>
      <c r="B963">
        <v>233502</v>
      </c>
      <c r="C963" t="s">
        <v>2086</v>
      </c>
      <c r="D963" t="s">
        <v>2087</v>
      </c>
      <c r="F963" t="s">
        <v>195</v>
      </c>
      <c r="G963" t="s">
        <v>1971</v>
      </c>
      <c r="H963">
        <v>33</v>
      </c>
      <c r="I963" t="s">
        <v>2032</v>
      </c>
    </row>
    <row r="964" spans="1:9">
      <c r="A964">
        <v>963</v>
      </c>
      <c r="B964">
        <v>233040</v>
      </c>
      <c r="C964" t="s">
        <v>2055</v>
      </c>
      <c r="D964" t="s">
        <v>2056</v>
      </c>
      <c r="E964" t="s">
        <v>55</v>
      </c>
      <c r="F964" t="s">
        <v>52</v>
      </c>
      <c r="G964" t="s">
        <v>1971</v>
      </c>
      <c r="H964">
        <v>33</v>
      </c>
      <c r="I964" t="s">
        <v>2032</v>
      </c>
    </row>
    <row r="965" spans="1:9">
      <c r="A965">
        <v>964</v>
      </c>
      <c r="B965">
        <v>233063</v>
      </c>
      <c r="C965" t="s">
        <v>2071</v>
      </c>
      <c r="D965" t="s">
        <v>2072</v>
      </c>
      <c r="E965" t="s">
        <v>2073</v>
      </c>
      <c r="F965" t="s">
        <v>52</v>
      </c>
      <c r="G965" t="s">
        <v>1971</v>
      </c>
      <c r="H965">
        <v>33</v>
      </c>
      <c r="I965" t="s">
        <v>2032</v>
      </c>
    </row>
    <row r="966" spans="1:9">
      <c r="A966">
        <v>965</v>
      </c>
      <c r="B966">
        <v>233067</v>
      </c>
      <c r="C966" t="s">
        <v>2080</v>
      </c>
      <c r="D966" t="s">
        <v>2081</v>
      </c>
      <c r="E966" t="s">
        <v>51</v>
      </c>
      <c r="F966" t="s">
        <v>52</v>
      </c>
      <c r="G966" t="s">
        <v>1971</v>
      </c>
      <c r="H966">
        <v>33</v>
      </c>
      <c r="I966" t="s">
        <v>2032</v>
      </c>
    </row>
    <row r="967" spans="1:9">
      <c r="A967">
        <v>966</v>
      </c>
      <c r="B967">
        <v>233038</v>
      </c>
      <c r="C967" t="s">
        <v>2053</v>
      </c>
      <c r="D967" t="s">
        <v>2054</v>
      </c>
      <c r="E967" t="s">
        <v>55</v>
      </c>
      <c r="F967" t="s">
        <v>52</v>
      </c>
      <c r="G967" t="s">
        <v>1971</v>
      </c>
      <c r="H967">
        <v>33</v>
      </c>
      <c r="I967" t="s">
        <v>2032</v>
      </c>
    </row>
    <row r="968" spans="1:9">
      <c r="A968">
        <v>967</v>
      </c>
      <c r="B968">
        <v>233033</v>
      </c>
      <c r="C968" t="s">
        <v>2051</v>
      </c>
      <c r="D968" t="s">
        <v>2052</v>
      </c>
      <c r="E968" t="s">
        <v>47</v>
      </c>
      <c r="F968" t="s">
        <v>52</v>
      </c>
      <c r="G968" t="s">
        <v>1971</v>
      </c>
      <c r="H968">
        <v>33</v>
      </c>
      <c r="I968" t="s">
        <v>2032</v>
      </c>
    </row>
    <row r="969" spans="1:9">
      <c r="A969">
        <v>968</v>
      </c>
      <c r="B969">
        <v>233046</v>
      </c>
      <c r="C969" t="s">
        <v>2061</v>
      </c>
      <c r="D969" t="s">
        <v>2062</v>
      </c>
      <c r="E969" t="s">
        <v>350</v>
      </c>
      <c r="F969" t="s">
        <v>52</v>
      </c>
      <c r="G969" t="s">
        <v>1971</v>
      </c>
      <c r="H969">
        <v>33</v>
      </c>
      <c r="I969" t="s">
        <v>2032</v>
      </c>
    </row>
    <row r="970" spans="1:9">
      <c r="A970">
        <v>969</v>
      </c>
      <c r="B970">
        <v>233007</v>
      </c>
      <c r="C970" t="s">
        <v>2035</v>
      </c>
      <c r="D970" t="s">
        <v>2036</v>
      </c>
      <c r="E970" t="s">
        <v>1075</v>
      </c>
      <c r="F970" t="s">
        <v>52</v>
      </c>
      <c r="G970" t="s">
        <v>1971</v>
      </c>
      <c r="H970">
        <v>33</v>
      </c>
      <c r="I970" t="s">
        <v>2032</v>
      </c>
    </row>
    <row r="971" spans="1:9">
      <c r="A971">
        <v>970</v>
      </c>
      <c r="B971">
        <v>233066</v>
      </c>
      <c r="C971" t="s">
        <v>2079</v>
      </c>
      <c r="D971" t="s">
        <v>1824</v>
      </c>
      <c r="E971" t="s">
        <v>55</v>
      </c>
      <c r="F971" t="s">
        <v>52</v>
      </c>
      <c r="G971" t="s">
        <v>1971</v>
      </c>
      <c r="H971">
        <v>33</v>
      </c>
      <c r="I971" t="s">
        <v>2032</v>
      </c>
    </row>
    <row r="972" spans="1:9">
      <c r="A972">
        <v>971</v>
      </c>
      <c r="B972">
        <v>233045</v>
      </c>
      <c r="C972" t="s">
        <v>2059</v>
      </c>
      <c r="D972" t="s">
        <v>2060</v>
      </c>
      <c r="E972" t="s">
        <v>55</v>
      </c>
      <c r="F972" t="s">
        <v>52</v>
      </c>
      <c r="G972" t="s">
        <v>1971</v>
      </c>
      <c r="H972">
        <v>33</v>
      </c>
      <c r="I972" t="s">
        <v>2032</v>
      </c>
    </row>
    <row r="973" spans="1:9">
      <c r="A973">
        <v>972</v>
      </c>
      <c r="B973">
        <v>233002</v>
      </c>
      <c r="C973" t="s">
        <v>2030</v>
      </c>
      <c r="D973" t="s">
        <v>2031</v>
      </c>
      <c r="E973" t="s">
        <v>55</v>
      </c>
      <c r="F973" t="s">
        <v>52</v>
      </c>
      <c r="G973" t="s">
        <v>1971</v>
      </c>
      <c r="H973">
        <v>33</v>
      </c>
      <c r="I973" t="s">
        <v>2032</v>
      </c>
    </row>
    <row r="974" spans="1:9">
      <c r="A974">
        <v>973</v>
      </c>
      <c r="B974">
        <v>233068</v>
      </c>
      <c r="C974" t="s">
        <v>2082</v>
      </c>
      <c r="D974" t="s">
        <v>2083</v>
      </c>
      <c r="E974" t="s">
        <v>548</v>
      </c>
      <c r="F974" t="s">
        <v>181</v>
      </c>
      <c r="G974" t="s">
        <v>1971</v>
      </c>
      <c r="H974">
        <v>33</v>
      </c>
      <c r="I974" t="s">
        <v>2032</v>
      </c>
    </row>
    <row r="975" spans="1:9">
      <c r="A975">
        <v>974</v>
      </c>
      <c r="B975">
        <v>235001</v>
      </c>
      <c r="C975" t="s">
        <v>2106</v>
      </c>
      <c r="D975" t="s">
        <v>2107</v>
      </c>
      <c r="E975" t="s">
        <v>81</v>
      </c>
      <c r="F975" t="s">
        <v>24</v>
      </c>
      <c r="G975" t="s">
        <v>1971</v>
      </c>
      <c r="H975">
        <v>35</v>
      </c>
      <c r="I975" t="s">
        <v>2108</v>
      </c>
    </row>
    <row r="976" spans="1:9">
      <c r="A976">
        <v>975</v>
      </c>
      <c r="B976">
        <v>235009</v>
      </c>
      <c r="C976" t="s">
        <v>2119</v>
      </c>
      <c r="D976" t="s">
        <v>2120</v>
      </c>
      <c r="E976" t="s">
        <v>34</v>
      </c>
      <c r="F976" t="s">
        <v>24</v>
      </c>
      <c r="G976" t="s">
        <v>1971</v>
      </c>
      <c r="H976">
        <v>35</v>
      </c>
      <c r="I976" t="s">
        <v>2108</v>
      </c>
    </row>
    <row r="977" spans="1:9">
      <c r="A977">
        <v>976</v>
      </c>
      <c r="B977">
        <v>235003</v>
      </c>
      <c r="C977" t="s">
        <v>2109</v>
      </c>
      <c r="D977" t="s">
        <v>2110</v>
      </c>
      <c r="E977" t="s">
        <v>34</v>
      </c>
      <c r="F977" t="s">
        <v>24</v>
      </c>
      <c r="G977" t="s">
        <v>1971</v>
      </c>
      <c r="H977">
        <v>35</v>
      </c>
      <c r="I977" t="s">
        <v>2108</v>
      </c>
    </row>
    <row r="978" spans="1:9">
      <c r="A978">
        <v>977</v>
      </c>
      <c r="B978">
        <v>235008</v>
      </c>
      <c r="C978" t="s">
        <v>2117</v>
      </c>
      <c r="D978" t="s">
        <v>2118</v>
      </c>
      <c r="E978" t="s">
        <v>81</v>
      </c>
      <c r="F978" t="s">
        <v>24</v>
      </c>
      <c r="G978" t="s">
        <v>1971</v>
      </c>
      <c r="H978">
        <v>35</v>
      </c>
      <c r="I978" t="s">
        <v>2108</v>
      </c>
    </row>
    <row r="979" spans="1:9">
      <c r="A979">
        <v>978</v>
      </c>
      <c r="B979">
        <v>235029</v>
      </c>
      <c r="C979" t="s">
        <v>2129</v>
      </c>
      <c r="D979" t="s">
        <v>2130</v>
      </c>
      <c r="E979" t="s">
        <v>34</v>
      </c>
      <c r="F979" t="s">
        <v>24</v>
      </c>
      <c r="G979" t="s">
        <v>1971</v>
      </c>
      <c r="H979">
        <v>35</v>
      </c>
      <c r="I979" t="s">
        <v>2108</v>
      </c>
    </row>
    <row r="980" spans="1:9">
      <c r="A980">
        <v>979</v>
      </c>
      <c r="B980">
        <v>235027</v>
      </c>
      <c r="C980" t="s">
        <v>2127</v>
      </c>
      <c r="D980" t="s">
        <v>2128</v>
      </c>
      <c r="E980" t="s">
        <v>81</v>
      </c>
      <c r="F980" t="s">
        <v>24</v>
      </c>
      <c r="G980" t="s">
        <v>1971</v>
      </c>
      <c r="H980">
        <v>35</v>
      </c>
      <c r="I980" t="s">
        <v>2108</v>
      </c>
    </row>
    <row r="981" spans="1:9">
      <c r="A981">
        <v>980</v>
      </c>
      <c r="B981">
        <v>235012</v>
      </c>
      <c r="C981" t="s">
        <v>2123</v>
      </c>
      <c r="D981" t="s">
        <v>2124</v>
      </c>
      <c r="E981" t="s">
        <v>81</v>
      </c>
      <c r="F981" t="s">
        <v>24</v>
      </c>
      <c r="G981" t="s">
        <v>1971</v>
      </c>
      <c r="H981">
        <v>35</v>
      </c>
      <c r="I981" t="s">
        <v>2108</v>
      </c>
    </row>
    <row r="982" spans="1:9">
      <c r="A982">
        <v>981</v>
      </c>
      <c r="B982">
        <v>235005</v>
      </c>
      <c r="C982" t="s">
        <v>2113</v>
      </c>
      <c r="D982" t="s">
        <v>2114</v>
      </c>
      <c r="E982" t="s">
        <v>81</v>
      </c>
      <c r="F982" t="s">
        <v>24</v>
      </c>
      <c r="G982" t="s">
        <v>1971</v>
      </c>
      <c r="H982">
        <v>35</v>
      </c>
      <c r="I982" t="s">
        <v>2108</v>
      </c>
    </row>
    <row r="983" spans="1:9">
      <c r="A983">
        <v>982</v>
      </c>
      <c r="B983">
        <v>235011</v>
      </c>
      <c r="C983" t="s">
        <v>2121</v>
      </c>
      <c r="D983" t="s">
        <v>2122</v>
      </c>
      <c r="E983" t="s">
        <v>34</v>
      </c>
      <c r="F983" t="s">
        <v>24</v>
      </c>
      <c r="G983" t="s">
        <v>1971</v>
      </c>
      <c r="H983">
        <v>35</v>
      </c>
      <c r="I983" t="s">
        <v>2108</v>
      </c>
    </row>
    <row r="984" spans="1:9">
      <c r="A984">
        <v>983</v>
      </c>
      <c r="B984">
        <v>235007</v>
      </c>
      <c r="C984" t="s">
        <v>2115</v>
      </c>
      <c r="D984" t="s">
        <v>2116</v>
      </c>
      <c r="E984" t="s">
        <v>81</v>
      </c>
      <c r="F984" t="s">
        <v>24</v>
      </c>
      <c r="G984" t="s">
        <v>1971</v>
      </c>
      <c r="H984">
        <v>35</v>
      </c>
      <c r="I984" t="s">
        <v>2108</v>
      </c>
    </row>
    <row r="985" spans="1:9">
      <c r="A985">
        <v>984</v>
      </c>
      <c r="B985">
        <v>235014</v>
      </c>
      <c r="C985" t="s">
        <v>2125</v>
      </c>
      <c r="D985" t="s">
        <v>2126</v>
      </c>
      <c r="E985" t="s">
        <v>81</v>
      </c>
      <c r="F985" t="s">
        <v>24</v>
      </c>
      <c r="G985" t="s">
        <v>1971</v>
      </c>
      <c r="H985">
        <v>35</v>
      </c>
      <c r="I985" t="s">
        <v>2108</v>
      </c>
    </row>
    <row r="986" spans="1:9">
      <c r="A986">
        <v>985</v>
      </c>
      <c r="B986">
        <v>235004</v>
      </c>
      <c r="C986" t="s">
        <v>2111</v>
      </c>
      <c r="D986" t="s">
        <v>2112</v>
      </c>
      <c r="E986" t="s">
        <v>81</v>
      </c>
      <c r="F986" t="s">
        <v>24</v>
      </c>
      <c r="G986" t="s">
        <v>1971</v>
      </c>
      <c r="H986">
        <v>35</v>
      </c>
      <c r="I986" t="s">
        <v>2108</v>
      </c>
    </row>
    <row r="987" spans="1:9">
      <c r="A987">
        <v>986</v>
      </c>
      <c r="B987">
        <v>235502</v>
      </c>
      <c r="C987" t="s">
        <v>2133</v>
      </c>
      <c r="D987" t="s">
        <v>2134</v>
      </c>
      <c r="F987" t="s">
        <v>195</v>
      </c>
      <c r="G987" t="s">
        <v>1971</v>
      </c>
      <c r="H987">
        <v>35</v>
      </c>
      <c r="I987" t="s">
        <v>2108</v>
      </c>
    </row>
    <row r="988" spans="1:9">
      <c r="A988">
        <v>987</v>
      </c>
      <c r="B988">
        <v>235030</v>
      </c>
      <c r="C988" t="s">
        <v>2131</v>
      </c>
      <c r="D988" t="s">
        <v>2132</v>
      </c>
      <c r="E988" t="s">
        <v>289</v>
      </c>
      <c r="F988" t="s">
        <v>52</v>
      </c>
      <c r="G988" t="s">
        <v>1971</v>
      </c>
      <c r="H988">
        <v>35</v>
      </c>
      <c r="I988" t="s">
        <v>2108</v>
      </c>
    </row>
    <row r="989" spans="1:9">
      <c r="A989">
        <v>988</v>
      </c>
      <c r="B989">
        <v>231002</v>
      </c>
      <c r="C989" t="s">
        <v>1973</v>
      </c>
      <c r="D989" t="s">
        <v>1974</v>
      </c>
      <c r="E989" t="s">
        <v>34</v>
      </c>
      <c r="F989" t="s">
        <v>24</v>
      </c>
      <c r="G989" t="s">
        <v>1971</v>
      </c>
      <c r="H989">
        <v>31</v>
      </c>
      <c r="I989" t="s">
        <v>1972</v>
      </c>
    </row>
    <row r="990" spans="1:9">
      <c r="A990">
        <v>989</v>
      </c>
      <c r="B990">
        <v>231003</v>
      </c>
      <c r="C990" t="s">
        <v>1975</v>
      </c>
      <c r="D990" t="s">
        <v>1976</v>
      </c>
      <c r="E990" t="s">
        <v>81</v>
      </c>
      <c r="F990" t="s">
        <v>24</v>
      </c>
      <c r="G990" t="s">
        <v>1971</v>
      </c>
      <c r="H990">
        <v>31</v>
      </c>
      <c r="I990" t="s">
        <v>1972</v>
      </c>
    </row>
    <row r="991" spans="1:9">
      <c r="A991">
        <v>990</v>
      </c>
      <c r="B991">
        <v>231001</v>
      </c>
      <c r="C991" t="s">
        <v>1969</v>
      </c>
      <c r="D991" t="s">
        <v>1970</v>
      </c>
      <c r="E991" t="s">
        <v>34</v>
      </c>
      <c r="F991" t="s">
        <v>24</v>
      </c>
      <c r="G991" t="s">
        <v>1971</v>
      </c>
      <c r="H991">
        <v>31</v>
      </c>
      <c r="I991" t="s">
        <v>1972</v>
      </c>
    </row>
    <row r="992" spans="1:9">
      <c r="A992">
        <v>991</v>
      </c>
      <c r="B992">
        <v>231015</v>
      </c>
      <c r="C992" t="s">
        <v>1981</v>
      </c>
      <c r="D992" t="s">
        <v>1982</v>
      </c>
      <c r="E992" t="s">
        <v>66</v>
      </c>
      <c r="F992" t="s">
        <v>52</v>
      </c>
      <c r="G992" t="s">
        <v>1971</v>
      </c>
      <c r="H992">
        <v>31</v>
      </c>
      <c r="I992" t="s">
        <v>1972</v>
      </c>
    </row>
    <row r="993" spans="1:9">
      <c r="A993">
        <v>992</v>
      </c>
      <c r="B993">
        <v>231004</v>
      </c>
      <c r="C993" t="s">
        <v>1977</v>
      </c>
      <c r="D993" t="s">
        <v>1978</v>
      </c>
      <c r="E993" t="s">
        <v>66</v>
      </c>
      <c r="F993" t="s">
        <v>52</v>
      </c>
      <c r="G993" t="s">
        <v>1971</v>
      </c>
      <c r="H993">
        <v>31</v>
      </c>
      <c r="I993" t="s">
        <v>1972</v>
      </c>
    </row>
    <row r="994" spans="1:9">
      <c r="A994">
        <v>993</v>
      </c>
      <c r="B994">
        <v>231017</v>
      </c>
      <c r="C994" t="s">
        <v>1983</v>
      </c>
      <c r="D994" t="s">
        <v>1984</v>
      </c>
      <c r="E994" t="s">
        <v>97</v>
      </c>
      <c r="F994" t="s">
        <v>52</v>
      </c>
      <c r="G994" t="s">
        <v>1971</v>
      </c>
      <c r="H994">
        <v>31</v>
      </c>
      <c r="I994" t="s">
        <v>1972</v>
      </c>
    </row>
    <row r="995" spans="1:9">
      <c r="A995">
        <v>994</v>
      </c>
      <c r="B995">
        <v>231020</v>
      </c>
      <c r="C995" t="s">
        <v>1985</v>
      </c>
      <c r="D995" t="s">
        <v>1986</v>
      </c>
      <c r="E995" t="s">
        <v>350</v>
      </c>
      <c r="F995" t="s">
        <v>52</v>
      </c>
      <c r="G995" t="s">
        <v>1971</v>
      </c>
      <c r="H995">
        <v>31</v>
      </c>
      <c r="I995" t="s">
        <v>1972</v>
      </c>
    </row>
    <row r="996" spans="1:9">
      <c r="A996">
        <v>995</v>
      </c>
      <c r="B996">
        <v>231010</v>
      </c>
      <c r="C996" t="s">
        <v>1979</v>
      </c>
      <c r="D996" t="s">
        <v>1980</v>
      </c>
      <c r="E996" t="s">
        <v>51</v>
      </c>
      <c r="F996" t="s">
        <v>52</v>
      </c>
      <c r="G996" t="s">
        <v>1971</v>
      </c>
      <c r="H996">
        <v>31</v>
      </c>
      <c r="I996" t="s">
        <v>1972</v>
      </c>
    </row>
    <row r="997" spans="1:9">
      <c r="A997">
        <v>996</v>
      </c>
      <c r="B997">
        <v>232001</v>
      </c>
      <c r="C997" t="s">
        <v>1987</v>
      </c>
      <c r="D997" t="s">
        <v>1988</v>
      </c>
      <c r="E997" t="s">
        <v>81</v>
      </c>
      <c r="F997" t="s">
        <v>24</v>
      </c>
      <c r="G997" t="s">
        <v>1971</v>
      </c>
      <c r="H997">
        <v>32</v>
      </c>
      <c r="I997" t="s">
        <v>1989</v>
      </c>
    </row>
    <row r="998" spans="1:9">
      <c r="A998">
        <v>997</v>
      </c>
      <c r="B998">
        <v>232501</v>
      </c>
      <c r="C998" t="s">
        <v>1989</v>
      </c>
      <c r="D998" t="s">
        <v>2027</v>
      </c>
      <c r="E998" t="s">
        <v>23</v>
      </c>
      <c r="F998" t="s">
        <v>509</v>
      </c>
      <c r="G998" t="s">
        <v>1971</v>
      </c>
      <c r="H998">
        <v>32</v>
      </c>
      <c r="I998" t="s">
        <v>1989</v>
      </c>
    </row>
    <row r="999" spans="1:9">
      <c r="A999">
        <v>998</v>
      </c>
      <c r="B999">
        <v>232012</v>
      </c>
      <c r="C999" t="s">
        <v>2001</v>
      </c>
      <c r="D999" t="s">
        <v>2002</v>
      </c>
      <c r="E999" t="s">
        <v>81</v>
      </c>
      <c r="F999" t="s">
        <v>24</v>
      </c>
      <c r="G999" t="s">
        <v>1971</v>
      </c>
      <c r="H999">
        <v>32</v>
      </c>
      <c r="I999" t="s">
        <v>1989</v>
      </c>
    </row>
    <row r="1000" spans="1:9">
      <c r="A1000">
        <v>999</v>
      </c>
      <c r="B1000">
        <v>232018</v>
      </c>
      <c r="C1000" t="s">
        <v>2007</v>
      </c>
      <c r="D1000" t="s">
        <v>2008</v>
      </c>
      <c r="E1000" t="s">
        <v>81</v>
      </c>
      <c r="F1000" t="s">
        <v>24</v>
      </c>
      <c r="G1000" t="s">
        <v>1971</v>
      </c>
      <c r="H1000">
        <v>32</v>
      </c>
      <c r="I1000" t="s">
        <v>1989</v>
      </c>
    </row>
    <row r="1001" spans="1:9">
      <c r="A1001">
        <v>1000</v>
      </c>
      <c r="B1001">
        <v>232005</v>
      </c>
      <c r="C1001" t="s">
        <v>1996</v>
      </c>
      <c r="D1001" t="s">
        <v>1997</v>
      </c>
      <c r="E1001" t="s">
        <v>47</v>
      </c>
      <c r="F1001" t="s">
        <v>24</v>
      </c>
      <c r="G1001" t="s">
        <v>1971</v>
      </c>
      <c r="H1001">
        <v>32</v>
      </c>
      <c r="I1001" t="s">
        <v>1989</v>
      </c>
    </row>
    <row r="1002" spans="1:9">
      <c r="A1002">
        <v>1001</v>
      </c>
      <c r="B1002">
        <v>232013</v>
      </c>
      <c r="C1002" t="s">
        <v>2003</v>
      </c>
      <c r="D1002" t="s">
        <v>2004</v>
      </c>
      <c r="E1002" t="s">
        <v>66</v>
      </c>
      <c r="F1002" t="s">
        <v>24</v>
      </c>
      <c r="G1002" t="s">
        <v>1971</v>
      </c>
      <c r="H1002">
        <v>32</v>
      </c>
      <c r="I1002" t="s">
        <v>1989</v>
      </c>
    </row>
    <row r="1003" spans="1:9">
      <c r="A1003">
        <v>1002</v>
      </c>
      <c r="B1003">
        <v>232003</v>
      </c>
      <c r="C1003" t="s">
        <v>1992</v>
      </c>
      <c r="D1003" t="s">
        <v>1993</v>
      </c>
      <c r="E1003" t="s">
        <v>47</v>
      </c>
      <c r="F1003" t="s">
        <v>24</v>
      </c>
      <c r="G1003" t="s">
        <v>1971</v>
      </c>
      <c r="H1003">
        <v>32</v>
      </c>
      <c r="I1003" t="s">
        <v>1989</v>
      </c>
    </row>
    <row r="1004" spans="1:9">
      <c r="A1004">
        <v>1003</v>
      </c>
      <c r="B1004">
        <v>232002</v>
      </c>
      <c r="C1004" t="s">
        <v>1990</v>
      </c>
      <c r="D1004" t="s">
        <v>1991</v>
      </c>
      <c r="E1004" t="s">
        <v>47</v>
      </c>
      <c r="F1004" t="s">
        <v>24</v>
      </c>
      <c r="G1004" t="s">
        <v>1971</v>
      </c>
      <c r="H1004">
        <v>32</v>
      </c>
      <c r="I1004" t="s">
        <v>1989</v>
      </c>
    </row>
    <row r="1005" spans="1:9">
      <c r="A1005">
        <v>1004</v>
      </c>
      <c r="B1005">
        <v>232004</v>
      </c>
      <c r="C1005" t="s">
        <v>1994</v>
      </c>
      <c r="D1005" t="s">
        <v>1995</v>
      </c>
      <c r="E1005" t="s">
        <v>47</v>
      </c>
      <c r="F1005" t="s">
        <v>24</v>
      </c>
      <c r="G1005" t="s">
        <v>1971</v>
      </c>
      <c r="H1005">
        <v>32</v>
      </c>
      <c r="I1005" t="s">
        <v>1989</v>
      </c>
    </row>
    <row r="1006" spans="1:9">
      <c r="A1006">
        <v>1005</v>
      </c>
      <c r="B1006">
        <v>232015</v>
      </c>
      <c r="C1006" t="s">
        <v>2005</v>
      </c>
      <c r="D1006" t="s">
        <v>2006</v>
      </c>
      <c r="F1006" t="s">
        <v>195</v>
      </c>
      <c r="G1006" t="s">
        <v>1971</v>
      </c>
      <c r="H1006">
        <v>32</v>
      </c>
      <c r="I1006" t="s">
        <v>1989</v>
      </c>
    </row>
    <row r="1007" spans="1:9">
      <c r="A1007">
        <v>1006</v>
      </c>
      <c r="B1007">
        <v>232028</v>
      </c>
      <c r="C1007" t="s">
        <v>2020</v>
      </c>
      <c r="D1007" t="s">
        <v>2021</v>
      </c>
      <c r="E1007" t="s">
        <v>2017</v>
      </c>
      <c r="F1007" t="s">
        <v>52</v>
      </c>
      <c r="G1007" t="s">
        <v>1971</v>
      </c>
      <c r="H1007">
        <v>32</v>
      </c>
      <c r="I1007" t="s">
        <v>1989</v>
      </c>
    </row>
    <row r="1008" spans="1:9">
      <c r="A1008">
        <v>1007</v>
      </c>
      <c r="B1008">
        <v>232027</v>
      </c>
      <c r="C1008" t="s">
        <v>2018</v>
      </c>
      <c r="D1008" t="s">
        <v>2019</v>
      </c>
      <c r="E1008" t="s">
        <v>97</v>
      </c>
      <c r="F1008" t="s">
        <v>52</v>
      </c>
      <c r="G1008" t="s">
        <v>1971</v>
      </c>
      <c r="H1008">
        <v>32</v>
      </c>
      <c r="I1008" t="s">
        <v>1989</v>
      </c>
    </row>
    <row r="1009" spans="1:9">
      <c r="A1009">
        <v>1008</v>
      </c>
      <c r="B1009">
        <v>232029</v>
      </c>
      <c r="C1009" t="s">
        <v>2022</v>
      </c>
      <c r="D1009" t="s">
        <v>2023</v>
      </c>
      <c r="E1009" t="s">
        <v>66</v>
      </c>
      <c r="F1009" t="s">
        <v>52</v>
      </c>
      <c r="G1009" t="s">
        <v>1971</v>
      </c>
      <c r="H1009">
        <v>32</v>
      </c>
      <c r="I1009" t="s">
        <v>1989</v>
      </c>
    </row>
    <row r="1010" spans="1:9">
      <c r="A1010">
        <v>1009</v>
      </c>
      <c r="B1010">
        <v>232023</v>
      </c>
      <c r="C1010" t="s">
        <v>2009</v>
      </c>
      <c r="D1010" t="s">
        <v>2010</v>
      </c>
      <c r="E1010" t="s">
        <v>55</v>
      </c>
      <c r="F1010" t="s">
        <v>52</v>
      </c>
      <c r="G1010" t="s">
        <v>1971</v>
      </c>
      <c r="H1010">
        <v>32</v>
      </c>
      <c r="I1010" t="s">
        <v>1989</v>
      </c>
    </row>
    <row r="1011" spans="1:9">
      <c r="A1011">
        <v>1010</v>
      </c>
      <c r="B1011">
        <v>232024</v>
      </c>
      <c r="C1011" t="s">
        <v>2011</v>
      </c>
      <c r="D1011" t="s">
        <v>2012</v>
      </c>
      <c r="E1011" t="s">
        <v>66</v>
      </c>
      <c r="F1011" t="s">
        <v>52</v>
      </c>
      <c r="G1011" t="s">
        <v>1971</v>
      </c>
      <c r="H1011">
        <v>32</v>
      </c>
      <c r="I1011" t="s">
        <v>1989</v>
      </c>
    </row>
    <row r="1012" spans="1:9">
      <c r="A1012">
        <v>1011</v>
      </c>
      <c r="B1012">
        <v>232030</v>
      </c>
      <c r="C1012" t="s">
        <v>2024</v>
      </c>
      <c r="D1012" t="s">
        <v>2814</v>
      </c>
      <c r="E1012" t="s">
        <v>350</v>
      </c>
      <c r="F1012" t="s">
        <v>52</v>
      </c>
      <c r="G1012" t="s">
        <v>1971</v>
      </c>
      <c r="H1012">
        <v>32</v>
      </c>
      <c r="I1012" t="s">
        <v>1989</v>
      </c>
    </row>
    <row r="1013" spans="1:9">
      <c r="A1013">
        <v>1012</v>
      </c>
      <c r="B1013">
        <v>232007</v>
      </c>
      <c r="C1013" t="s">
        <v>1998</v>
      </c>
      <c r="D1013" t="s">
        <v>1999</v>
      </c>
      <c r="E1013" t="s">
        <v>2000</v>
      </c>
      <c r="F1013" t="s">
        <v>52</v>
      </c>
      <c r="G1013" t="s">
        <v>1971</v>
      </c>
      <c r="H1013">
        <v>32</v>
      </c>
      <c r="I1013" t="s">
        <v>1989</v>
      </c>
    </row>
    <row r="1014" spans="1:9">
      <c r="A1014">
        <v>1013</v>
      </c>
      <c r="B1014">
        <v>232026</v>
      </c>
      <c r="C1014" t="s">
        <v>2015</v>
      </c>
      <c r="D1014" t="s">
        <v>2016</v>
      </c>
      <c r="E1014" t="s">
        <v>2017</v>
      </c>
      <c r="F1014" t="s">
        <v>52</v>
      </c>
      <c r="G1014" t="s">
        <v>1971</v>
      </c>
      <c r="H1014">
        <v>32</v>
      </c>
      <c r="I1014" t="s">
        <v>1989</v>
      </c>
    </row>
    <row r="1015" spans="1:9">
      <c r="A1015">
        <v>1014</v>
      </c>
      <c r="B1015">
        <v>232031</v>
      </c>
      <c r="C1015" t="s">
        <v>2025</v>
      </c>
      <c r="D1015" t="s">
        <v>2026</v>
      </c>
      <c r="E1015" t="s">
        <v>97</v>
      </c>
      <c r="F1015" t="s">
        <v>52</v>
      </c>
      <c r="G1015" t="s">
        <v>1971</v>
      </c>
      <c r="H1015">
        <v>32</v>
      </c>
      <c r="I1015" t="s">
        <v>1989</v>
      </c>
    </row>
    <row r="1016" spans="1:9">
      <c r="A1016">
        <v>1015</v>
      </c>
      <c r="B1016">
        <v>232025</v>
      </c>
      <c r="C1016" t="s">
        <v>2013</v>
      </c>
      <c r="D1016" t="s">
        <v>2014</v>
      </c>
      <c r="E1016" t="s">
        <v>51</v>
      </c>
      <c r="F1016" t="s">
        <v>52</v>
      </c>
      <c r="G1016" t="s">
        <v>1971</v>
      </c>
      <c r="H1016">
        <v>32</v>
      </c>
      <c r="I1016" t="s">
        <v>1989</v>
      </c>
    </row>
    <row r="1017" spans="1:9">
      <c r="A1017">
        <v>1016</v>
      </c>
      <c r="B1017">
        <v>232705</v>
      </c>
      <c r="C1017" t="s">
        <v>2028</v>
      </c>
      <c r="D1017" t="s">
        <v>2029</v>
      </c>
      <c r="E1017" t="s">
        <v>97</v>
      </c>
      <c r="F1017" t="s">
        <v>181</v>
      </c>
      <c r="G1017" t="s">
        <v>1971</v>
      </c>
      <c r="H1017">
        <v>32</v>
      </c>
      <c r="I1017" t="s">
        <v>1989</v>
      </c>
    </row>
    <row r="1018" spans="1:9">
      <c r="A1018">
        <v>1017</v>
      </c>
      <c r="B1018">
        <v>237001</v>
      </c>
      <c r="C1018" t="s">
        <v>2174</v>
      </c>
      <c r="D1018" t="s">
        <v>2175</v>
      </c>
      <c r="F1018" t="s">
        <v>195</v>
      </c>
      <c r="G1018" t="s">
        <v>1971</v>
      </c>
      <c r="H1018">
        <v>37</v>
      </c>
      <c r="I1018" t="s">
        <v>2176</v>
      </c>
    </row>
    <row r="1019" spans="1:9">
      <c r="A1019">
        <v>1018</v>
      </c>
      <c r="B1019">
        <v>237017</v>
      </c>
      <c r="C1019" t="s">
        <v>2177</v>
      </c>
      <c r="D1019" t="s">
        <v>2178</v>
      </c>
      <c r="E1019" t="s">
        <v>173</v>
      </c>
      <c r="F1019" t="s">
        <v>52</v>
      </c>
      <c r="G1019" t="s">
        <v>1971</v>
      </c>
      <c r="H1019">
        <v>37</v>
      </c>
      <c r="I1019" t="s">
        <v>2176</v>
      </c>
    </row>
    <row r="1020" spans="1:9">
      <c r="A1020">
        <v>1019</v>
      </c>
      <c r="B1020">
        <v>238004</v>
      </c>
      <c r="C1020" t="s">
        <v>2184</v>
      </c>
      <c r="D1020" t="s">
        <v>2185</v>
      </c>
      <c r="E1020" t="s">
        <v>343</v>
      </c>
      <c r="F1020" t="s">
        <v>24</v>
      </c>
      <c r="G1020" t="s">
        <v>1971</v>
      </c>
      <c r="H1020">
        <v>38</v>
      </c>
      <c r="I1020" t="s">
        <v>2181</v>
      </c>
    </row>
    <row r="1021" spans="1:9">
      <c r="A1021">
        <v>1020</v>
      </c>
      <c r="B1021">
        <v>238005</v>
      </c>
      <c r="C1021" t="s">
        <v>2186</v>
      </c>
      <c r="D1021" t="s">
        <v>2187</v>
      </c>
      <c r="E1021" t="s">
        <v>47</v>
      </c>
      <c r="F1021" t="s">
        <v>24</v>
      </c>
      <c r="G1021" t="s">
        <v>1971</v>
      </c>
      <c r="H1021">
        <v>38</v>
      </c>
      <c r="I1021" t="s">
        <v>2181</v>
      </c>
    </row>
    <row r="1022" spans="1:9">
      <c r="A1022">
        <v>1021</v>
      </c>
      <c r="B1022">
        <v>238014</v>
      </c>
      <c r="C1022" t="s">
        <v>2193</v>
      </c>
      <c r="D1022" t="s">
        <v>2194</v>
      </c>
      <c r="E1022" t="s">
        <v>723</v>
      </c>
      <c r="F1022" t="s">
        <v>24</v>
      </c>
      <c r="G1022" t="s">
        <v>1971</v>
      </c>
      <c r="H1022">
        <v>38</v>
      </c>
      <c r="I1022" t="s">
        <v>2181</v>
      </c>
    </row>
    <row r="1023" spans="1:9">
      <c r="A1023">
        <v>1022</v>
      </c>
      <c r="B1023">
        <v>238001</v>
      </c>
      <c r="C1023" t="s">
        <v>2179</v>
      </c>
      <c r="D1023" t="s">
        <v>2180</v>
      </c>
      <c r="E1023" t="s">
        <v>34</v>
      </c>
      <c r="F1023" t="s">
        <v>24</v>
      </c>
      <c r="G1023" t="s">
        <v>1971</v>
      </c>
      <c r="H1023">
        <v>38</v>
      </c>
      <c r="I1023" t="s">
        <v>2181</v>
      </c>
    </row>
    <row r="1024" spans="1:9">
      <c r="A1024">
        <v>1023</v>
      </c>
      <c r="B1024">
        <v>238013</v>
      </c>
      <c r="C1024" t="s">
        <v>2191</v>
      </c>
      <c r="D1024" t="s">
        <v>2192</v>
      </c>
      <c r="E1024" t="s">
        <v>55</v>
      </c>
      <c r="F1024" t="s">
        <v>24</v>
      </c>
      <c r="G1024" t="s">
        <v>1971</v>
      </c>
      <c r="H1024">
        <v>38</v>
      </c>
      <c r="I1024" t="s">
        <v>2181</v>
      </c>
    </row>
    <row r="1025" spans="1:9">
      <c r="A1025">
        <v>1024</v>
      </c>
      <c r="B1025">
        <v>238041</v>
      </c>
      <c r="C1025" t="s">
        <v>2208</v>
      </c>
      <c r="D1025" t="s">
        <v>2209</v>
      </c>
      <c r="E1025" t="s">
        <v>2210</v>
      </c>
      <c r="F1025" t="s">
        <v>24</v>
      </c>
      <c r="G1025" t="s">
        <v>1971</v>
      </c>
      <c r="H1025">
        <v>38</v>
      </c>
      <c r="I1025" t="s">
        <v>2181</v>
      </c>
    </row>
    <row r="1026" spans="1:9">
      <c r="A1026">
        <v>1025</v>
      </c>
      <c r="B1026">
        <v>238037</v>
      </c>
      <c r="C1026" t="s">
        <v>2200</v>
      </c>
      <c r="D1026" t="s">
        <v>2201</v>
      </c>
      <c r="E1026" t="s">
        <v>34</v>
      </c>
      <c r="F1026" t="s">
        <v>24</v>
      </c>
      <c r="G1026" t="s">
        <v>1971</v>
      </c>
      <c r="H1026">
        <v>38</v>
      </c>
      <c r="I1026" t="s">
        <v>2181</v>
      </c>
    </row>
    <row r="1027" spans="1:9">
      <c r="A1027">
        <v>1026</v>
      </c>
      <c r="B1027">
        <v>238038</v>
      </c>
      <c r="C1027" t="s">
        <v>2202</v>
      </c>
      <c r="D1027" t="s">
        <v>2203</v>
      </c>
      <c r="E1027" t="s">
        <v>303</v>
      </c>
      <c r="F1027" t="s">
        <v>24</v>
      </c>
      <c r="G1027" t="s">
        <v>1971</v>
      </c>
      <c r="H1027">
        <v>38</v>
      </c>
      <c r="I1027" t="s">
        <v>2181</v>
      </c>
    </row>
    <row r="1028" spans="1:9">
      <c r="A1028">
        <v>1027</v>
      </c>
      <c r="B1028">
        <v>238039</v>
      </c>
      <c r="C1028" t="s">
        <v>2204</v>
      </c>
      <c r="D1028" t="s">
        <v>2205</v>
      </c>
      <c r="E1028" t="s">
        <v>55</v>
      </c>
      <c r="F1028" t="s">
        <v>24</v>
      </c>
      <c r="G1028" t="s">
        <v>1971</v>
      </c>
      <c r="H1028">
        <v>38</v>
      </c>
      <c r="I1028" t="s">
        <v>2181</v>
      </c>
    </row>
    <row r="1029" spans="1:9">
      <c r="A1029">
        <v>1028</v>
      </c>
      <c r="B1029">
        <v>238010</v>
      </c>
      <c r="C1029" t="s">
        <v>2189</v>
      </c>
      <c r="D1029" t="s">
        <v>2190</v>
      </c>
      <c r="E1029" t="s">
        <v>81</v>
      </c>
      <c r="F1029" t="s">
        <v>24</v>
      </c>
      <c r="G1029" t="s">
        <v>1971</v>
      </c>
      <c r="H1029">
        <v>38</v>
      </c>
      <c r="I1029" t="s">
        <v>2181</v>
      </c>
    </row>
    <row r="1030" spans="1:9">
      <c r="A1030">
        <v>1029</v>
      </c>
      <c r="B1030">
        <v>238003</v>
      </c>
      <c r="C1030" t="s">
        <v>2182</v>
      </c>
      <c r="D1030" t="s">
        <v>2183</v>
      </c>
      <c r="E1030" t="s">
        <v>700</v>
      </c>
      <c r="F1030" t="s">
        <v>24</v>
      </c>
      <c r="G1030" t="s">
        <v>1971</v>
      </c>
      <c r="H1030">
        <v>38</v>
      </c>
      <c r="I1030" t="s">
        <v>2181</v>
      </c>
    </row>
    <row r="1031" spans="1:9">
      <c r="A1031">
        <v>1030</v>
      </c>
      <c r="B1031">
        <v>238502</v>
      </c>
      <c r="C1031" t="s">
        <v>2218</v>
      </c>
      <c r="D1031" t="s">
        <v>2219</v>
      </c>
      <c r="F1031" t="s">
        <v>195</v>
      </c>
      <c r="G1031" t="s">
        <v>1971</v>
      </c>
      <c r="H1031">
        <v>38</v>
      </c>
      <c r="I1031" t="s">
        <v>2181</v>
      </c>
    </row>
    <row r="1032" spans="1:9">
      <c r="A1032">
        <v>1031</v>
      </c>
      <c r="B1032">
        <v>238501</v>
      </c>
      <c r="C1032" t="s">
        <v>2216</v>
      </c>
      <c r="D1032" t="s">
        <v>2217</v>
      </c>
      <c r="F1032" t="s">
        <v>195</v>
      </c>
      <c r="G1032" t="s">
        <v>1971</v>
      </c>
      <c r="H1032">
        <v>38</v>
      </c>
      <c r="I1032" t="s">
        <v>2181</v>
      </c>
    </row>
    <row r="1033" spans="1:9">
      <c r="A1033">
        <v>1032</v>
      </c>
      <c r="B1033">
        <v>238040</v>
      </c>
      <c r="C1033" t="s">
        <v>2206</v>
      </c>
      <c r="D1033" t="s">
        <v>2207</v>
      </c>
      <c r="E1033" t="s">
        <v>66</v>
      </c>
      <c r="F1033" t="s">
        <v>52</v>
      </c>
      <c r="G1033" t="s">
        <v>1971</v>
      </c>
      <c r="H1033">
        <v>38</v>
      </c>
      <c r="I1033" t="s">
        <v>2181</v>
      </c>
    </row>
    <row r="1034" spans="1:9">
      <c r="A1034">
        <v>1033</v>
      </c>
      <c r="B1034">
        <v>238043</v>
      </c>
      <c r="C1034" t="s">
        <v>2213</v>
      </c>
      <c r="D1034" t="s">
        <v>2214</v>
      </c>
      <c r="E1034" t="s">
        <v>55</v>
      </c>
      <c r="F1034" t="s">
        <v>52</v>
      </c>
      <c r="G1034" t="s">
        <v>1971</v>
      </c>
      <c r="H1034">
        <v>38</v>
      </c>
      <c r="I1034" t="s">
        <v>2181</v>
      </c>
    </row>
    <row r="1035" spans="1:9">
      <c r="A1035">
        <v>1034</v>
      </c>
      <c r="B1035">
        <v>238017</v>
      </c>
      <c r="C1035" t="s">
        <v>2195</v>
      </c>
      <c r="D1035" t="s">
        <v>2196</v>
      </c>
      <c r="E1035" t="s">
        <v>2197</v>
      </c>
      <c r="F1035" t="s">
        <v>52</v>
      </c>
      <c r="G1035" t="s">
        <v>1971</v>
      </c>
      <c r="H1035">
        <v>38</v>
      </c>
      <c r="I1035" t="s">
        <v>2181</v>
      </c>
    </row>
    <row r="1036" spans="1:9">
      <c r="A1036">
        <v>1035</v>
      </c>
      <c r="B1036">
        <v>238042</v>
      </c>
      <c r="C1036" t="s">
        <v>2211</v>
      </c>
      <c r="D1036" t="s">
        <v>2212</v>
      </c>
      <c r="E1036" t="s">
        <v>2776</v>
      </c>
      <c r="F1036" t="s">
        <v>52</v>
      </c>
      <c r="G1036" t="s">
        <v>1971</v>
      </c>
      <c r="H1036">
        <v>38</v>
      </c>
      <c r="I1036" t="s">
        <v>2181</v>
      </c>
    </row>
    <row r="1037" spans="1:9">
      <c r="A1037">
        <v>1036</v>
      </c>
      <c r="B1037">
        <v>238044</v>
      </c>
      <c r="C1037" t="s">
        <v>2215</v>
      </c>
      <c r="D1037" t="s">
        <v>1669</v>
      </c>
      <c r="E1037" t="s">
        <v>66</v>
      </c>
      <c r="F1037" t="s">
        <v>52</v>
      </c>
      <c r="G1037" t="s">
        <v>1971</v>
      </c>
      <c r="H1037">
        <v>38</v>
      </c>
      <c r="I1037" t="s">
        <v>2181</v>
      </c>
    </row>
    <row r="1038" spans="1:9">
      <c r="A1038">
        <v>1037</v>
      </c>
      <c r="B1038">
        <v>238705</v>
      </c>
      <c r="C1038" t="s">
        <v>2220</v>
      </c>
      <c r="D1038" t="s">
        <v>2221</v>
      </c>
      <c r="E1038" t="s">
        <v>97</v>
      </c>
      <c r="F1038" t="s">
        <v>52</v>
      </c>
      <c r="G1038" t="s">
        <v>1971</v>
      </c>
      <c r="H1038">
        <v>38</v>
      </c>
      <c r="I1038" t="s">
        <v>2181</v>
      </c>
    </row>
    <row r="1039" spans="1:9">
      <c r="A1039">
        <v>1038</v>
      </c>
      <c r="B1039">
        <v>238029</v>
      </c>
      <c r="C1039" t="s">
        <v>2198</v>
      </c>
      <c r="D1039" t="s">
        <v>2199</v>
      </c>
      <c r="E1039" t="s">
        <v>55</v>
      </c>
      <c r="F1039" t="s">
        <v>52</v>
      </c>
      <c r="G1039" t="s">
        <v>1971</v>
      </c>
      <c r="H1039">
        <v>38</v>
      </c>
      <c r="I1039" t="s">
        <v>2181</v>
      </c>
    </row>
    <row r="1040" spans="1:9">
      <c r="A1040">
        <v>1039</v>
      </c>
      <c r="B1040">
        <v>238008</v>
      </c>
      <c r="C1040" t="s">
        <v>117</v>
      </c>
      <c r="D1040" t="s">
        <v>2188</v>
      </c>
      <c r="E1040" t="s">
        <v>2719</v>
      </c>
      <c r="F1040" t="s">
        <v>52</v>
      </c>
      <c r="G1040" t="s">
        <v>1971</v>
      </c>
      <c r="H1040">
        <v>38</v>
      </c>
      <c r="I1040" t="s">
        <v>2181</v>
      </c>
    </row>
    <row r="1041" spans="1:9">
      <c r="A1041">
        <v>1040</v>
      </c>
      <c r="B1041">
        <v>238706</v>
      </c>
      <c r="C1041" t="s">
        <v>2722</v>
      </c>
      <c r="D1041" t="s">
        <v>2723</v>
      </c>
      <c r="E1041" t="s">
        <v>1043</v>
      </c>
      <c r="F1041" t="s">
        <v>52</v>
      </c>
      <c r="G1041" t="s">
        <v>1971</v>
      </c>
      <c r="H1041">
        <v>38</v>
      </c>
      <c r="I1041" t="s">
        <v>2181</v>
      </c>
    </row>
    <row r="1042" spans="1:9">
      <c r="A1042">
        <v>1041</v>
      </c>
      <c r="B1042">
        <v>236002</v>
      </c>
      <c r="C1042" t="s">
        <v>2135</v>
      </c>
      <c r="D1042" t="s">
        <v>2136</v>
      </c>
      <c r="E1042" t="s">
        <v>81</v>
      </c>
      <c r="F1042" t="s">
        <v>24</v>
      </c>
      <c r="G1042" t="s">
        <v>1971</v>
      </c>
      <c r="H1042">
        <v>36</v>
      </c>
      <c r="I1042" t="s">
        <v>2137</v>
      </c>
    </row>
    <row r="1043" spans="1:9">
      <c r="A1043">
        <v>1042</v>
      </c>
      <c r="B1043">
        <v>236017</v>
      </c>
      <c r="C1043" t="s">
        <v>2150</v>
      </c>
      <c r="D1043" t="s">
        <v>2151</v>
      </c>
      <c r="E1043" t="s">
        <v>30</v>
      </c>
      <c r="F1043" t="s">
        <v>24</v>
      </c>
      <c r="G1043" t="s">
        <v>1971</v>
      </c>
      <c r="H1043">
        <v>36</v>
      </c>
      <c r="I1043" t="s">
        <v>2137</v>
      </c>
    </row>
    <row r="1044" spans="1:9">
      <c r="A1044">
        <v>1043</v>
      </c>
      <c r="B1044">
        <v>236035</v>
      </c>
      <c r="C1044" t="s">
        <v>2164</v>
      </c>
      <c r="D1044" t="s">
        <v>2165</v>
      </c>
      <c r="E1044" t="s">
        <v>30</v>
      </c>
      <c r="F1044" t="s">
        <v>24</v>
      </c>
      <c r="G1044" t="s">
        <v>1971</v>
      </c>
      <c r="H1044">
        <v>36</v>
      </c>
      <c r="I1044" t="s">
        <v>2137</v>
      </c>
    </row>
    <row r="1045" spans="1:9">
      <c r="A1045">
        <v>1044</v>
      </c>
      <c r="B1045">
        <v>236005</v>
      </c>
      <c r="C1045" t="s">
        <v>2142</v>
      </c>
      <c r="D1045" t="s">
        <v>2143</v>
      </c>
      <c r="E1045" t="s">
        <v>30</v>
      </c>
      <c r="F1045" t="s">
        <v>24</v>
      </c>
      <c r="G1045" t="s">
        <v>1971</v>
      </c>
      <c r="H1045">
        <v>36</v>
      </c>
      <c r="I1045" t="s">
        <v>2137</v>
      </c>
    </row>
    <row r="1046" spans="1:9">
      <c r="A1046">
        <v>1045</v>
      </c>
      <c r="B1046">
        <v>236003</v>
      </c>
      <c r="C1046" t="s">
        <v>2138</v>
      </c>
      <c r="D1046" t="s">
        <v>2139</v>
      </c>
      <c r="E1046" t="s">
        <v>23</v>
      </c>
      <c r="F1046" t="s">
        <v>24</v>
      </c>
      <c r="G1046" t="s">
        <v>1971</v>
      </c>
      <c r="H1046">
        <v>36</v>
      </c>
      <c r="I1046" t="s">
        <v>2137</v>
      </c>
    </row>
    <row r="1047" spans="1:9">
      <c r="A1047">
        <v>1046</v>
      </c>
      <c r="B1047">
        <v>236034</v>
      </c>
      <c r="C1047" t="s">
        <v>2162</v>
      </c>
      <c r="D1047" t="s">
        <v>2163</v>
      </c>
      <c r="E1047" t="s">
        <v>30</v>
      </c>
      <c r="F1047" t="s">
        <v>24</v>
      </c>
      <c r="G1047" t="s">
        <v>1971</v>
      </c>
      <c r="H1047">
        <v>36</v>
      </c>
      <c r="I1047" t="s">
        <v>2137</v>
      </c>
    </row>
    <row r="1048" spans="1:9">
      <c r="A1048">
        <v>1047</v>
      </c>
      <c r="B1048">
        <v>236036</v>
      </c>
      <c r="C1048" t="s">
        <v>2166</v>
      </c>
      <c r="D1048" t="s">
        <v>2105</v>
      </c>
      <c r="E1048" t="s">
        <v>66</v>
      </c>
      <c r="F1048" t="s">
        <v>24</v>
      </c>
      <c r="G1048" t="s">
        <v>1971</v>
      </c>
      <c r="H1048">
        <v>36</v>
      </c>
      <c r="I1048" t="s">
        <v>2137</v>
      </c>
    </row>
    <row r="1049" spans="1:9">
      <c r="A1049">
        <v>1048</v>
      </c>
      <c r="B1049">
        <v>236032</v>
      </c>
      <c r="C1049" t="s">
        <v>2158</v>
      </c>
      <c r="D1049" t="s">
        <v>2159</v>
      </c>
      <c r="E1049" t="s">
        <v>30</v>
      </c>
      <c r="F1049" t="s">
        <v>24</v>
      </c>
      <c r="G1049" t="s">
        <v>1971</v>
      </c>
      <c r="H1049">
        <v>36</v>
      </c>
      <c r="I1049" t="s">
        <v>2137</v>
      </c>
    </row>
    <row r="1050" spans="1:9">
      <c r="A1050">
        <v>1049</v>
      </c>
      <c r="B1050">
        <v>236016</v>
      </c>
      <c r="C1050" t="s">
        <v>2148</v>
      </c>
      <c r="D1050" t="s">
        <v>2149</v>
      </c>
      <c r="E1050" t="s">
        <v>55</v>
      </c>
      <c r="F1050" t="s">
        <v>52</v>
      </c>
      <c r="G1050" t="s">
        <v>1971</v>
      </c>
      <c r="H1050">
        <v>36</v>
      </c>
      <c r="I1050" t="s">
        <v>2137</v>
      </c>
    </row>
    <row r="1051" spans="1:9">
      <c r="A1051">
        <v>1050</v>
      </c>
      <c r="B1051">
        <v>236023</v>
      </c>
      <c r="C1051" t="s">
        <v>2152</v>
      </c>
      <c r="D1051" t="s">
        <v>2153</v>
      </c>
      <c r="E1051" t="s">
        <v>66</v>
      </c>
      <c r="F1051" t="s">
        <v>52</v>
      </c>
      <c r="G1051" t="s">
        <v>1971</v>
      </c>
      <c r="H1051">
        <v>36</v>
      </c>
      <c r="I1051" t="s">
        <v>2137</v>
      </c>
    </row>
    <row r="1052" spans="1:9">
      <c r="A1052">
        <v>1051</v>
      </c>
      <c r="B1052">
        <v>236025</v>
      </c>
      <c r="C1052" t="s">
        <v>2154</v>
      </c>
      <c r="D1052" t="s">
        <v>2155</v>
      </c>
      <c r="E1052" t="s">
        <v>66</v>
      </c>
      <c r="F1052" t="s">
        <v>52</v>
      </c>
      <c r="G1052" t="s">
        <v>1971</v>
      </c>
      <c r="H1052">
        <v>36</v>
      </c>
      <c r="I1052" t="s">
        <v>2137</v>
      </c>
    </row>
    <row r="1053" spans="1:9">
      <c r="A1053">
        <v>1052</v>
      </c>
      <c r="B1053">
        <v>236038</v>
      </c>
      <c r="C1053" t="s">
        <v>2169</v>
      </c>
      <c r="D1053" t="s">
        <v>2170</v>
      </c>
      <c r="E1053" t="s">
        <v>55</v>
      </c>
      <c r="F1053" t="s">
        <v>52</v>
      </c>
      <c r="G1053" t="s">
        <v>1971</v>
      </c>
      <c r="H1053">
        <v>36</v>
      </c>
      <c r="I1053" t="s">
        <v>2137</v>
      </c>
    </row>
    <row r="1054" spans="1:9">
      <c r="A1054">
        <v>1053</v>
      </c>
      <c r="B1054">
        <v>236029</v>
      </c>
      <c r="C1054" t="s">
        <v>2156</v>
      </c>
      <c r="D1054" t="s">
        <v>2157</v>
      </c>
      <c r="E1054" t="s">
        <v>66</v>
      </c>
      <c r="F1054" t="s">
        <v>52</v>
      </c>
      <c r="G1054" t="s">
        <v>1971</v>
      </c>
      <c r="H1054">
        <v>36</v>
      </c>
      <c r="I1054" t="s">
        <v>2137</v>
      </c>
    </row>
    <row r="1055" spans="1:9">
      <c r="A1055">
        <v>1054</v>
      </c>
      <c r="B1055">
        <v>236009</v>
      </c>
      <c r="C1055" t="s">
        <v>2144</v>
      </c>
      <c r="D1055" t="s">
        <v>2145</v>
      </c>
      <c r="E1055" t="s">
        <v>66</v>
      </c>
      <c r="F1055" t="s">
        <v>52</v>
      </c>
      <c r="G1055" t="s">
        <v>1971</v>
      </c>
      <c r="H1055">
        <v>36</v>
      </c>
      <c r="I1055" t="s">
        <v>2137</v>
      </c>
    </row>
    <row r="1056" spans="1:9">
      <c r="A1056">
        <v>1055</v>
      </c>
      <c r="B1056">
        <v>236033</v>
      </c>
      <c r="C1056" t="s">
        <v>2160</v>
      </c>
      <c r="D1056" t="s">
        <v>2161</v>
      </c>
      <c r="E1056" t="s">
        <v>55</v>
      </c>
      <c r="F1056" t="s">
        <v>52</v>
      </c>
      <c r="G1056" t="s">
        <v>1971</v>
      </c>
      <c r="H1056">
        <v>36</v>
      </c>
      <c r="I1056" t="s">
        <v>2137</v>
      </c>
    </row>
    <row r="1057" spans="1:9">
      <c r="A1057">
        <v>1056</v>
      </c>
      <c r="B1057">
        <v>236039</v>
      </c>
      <c r="C1057" t="s">
        <v>2171</v>
      </c>
      <c r="D1057" t="s">
        <v>2172</v>
      </c>
      <c r="E1057" t="s">
        <v>2173</v>
      </c>
      <c r="F1057" t="s">
        <v>52</v>
      </c>
      <c r="G1057" t="s">
        <v>1971</v>
      </c>
      <c r="H1057">
        <v>36</v>
      </c>
      <c r="I1057" t="s">
        <v>2137</v>
      </c>
    </row>
    <row r="1058" spans="1:9">
      <c r="A1058">
        <v>1057</v>
      </c>
      <c r="B1058">
        <v>236010</v>
      </c>
      <c r="C1058" t="s">
        <v>2146</v>
      </c>
      <c r="D1058" t="s">
        <v>2147</v>
      </c>
      <c r="E1058" t="s">
        <v>55</v>
      </c>
      <c r="F1058" t="s">
        <v>52</v>
      </c>
      <c r="G1058" t="s">
        <v>1971</v>
      </c>
      <c r="H1058">
        <v>36</v>
      </c>
      <c r="I1058" t="s">
        <v>2137</v>
      </c>
    </row>
    <row r="1059" spans="1:9">
      <c r="A1059">
        <v>1058</v>
      </c>
      <c r="B1059">
        <v>236037</v>
      </c>
      <c r="C1059" t="s">
        <v>2167</v>
      </c>
      <c r="D1059" t="s">
        <v>2168</v>
      </c>
      <c r="E1059" t="s">
        <v>66</v>
      </c>
      <c r="F1059" t="s">
        <v>52</v>
      </c>
      <c r="G1059" t="s">
        <v>1971</v>
      </c>
      <c r="H1059">
        <v>36</v>
      </c>
      <c r="I1059" t="s">
        <v>2137</v>
      </c>
    </row>
    <row r="1060" spans="1:9">
      <c r="A1060">
        <v>1059</v>
      </c>
      <c r="B1060">
        <v>236004</v>
      </c>
      <c r="C1060" t="s">
        <v>2140</v>
      </c>
      <c r="D1060" t="s">
        <v>2141</v>
      </c>
      <c r="E1060" t="s">
        <v>66</v>
      </c>
      <c r="F1060" t="s">
        <v>52</v>
      </c>
      <c r="G1060" t="s">
        <v>1971</v>
      </c>
      <c r="H1060">
        <v>36</v>
      </c>
      <c r="I1060" t="s">
        <v>2137</v>
      </c>
    </row>
    <row r="1061" spans="1:9">
      <c r="A1061">
        <v>1060</v>
      </c>
      <c r="B1061">
        <v>239002</v>
      </c>
      <c r="C1061" t="s">
        <v>2222</v>
      </c>
      <c r="D1061" t="s">
        <v>2223</v>
      </c>
      <c r="E1061" t="s">
        <v>81</v>
      </c>
      <c r="F1061" t="s">
        <v>24</v>
      </c>
      <c r="G1061" t="s">
        <v>1971</v>
      </c>
      <c r="H1061">
        <v>39</v>
      </c>
      <c r="I1061" t="s">
        <v>2224</v>
      </c>
    </row>
    <row r="1062" spans="1:9">
      <c r="A1062">
        <v>1061</v>
      </c>
      <c r="B1062">
        <v>239007</v>
      </c>
      <c r="C1062" t="s">
        <v>2229</v>
      </c>
      <c r="D1062" t="s">
        <v>2230</v>
      </c>
      <c r="E1062" t="s">
        <v>55</v>
      </c>
      <c r="F1062" t="s">
        <v>24</v>
      </c>
      <c r="G1062" t="s">
        <v>1971</v>
      </c>
      <c r="H1062">
        <v>39</v>
      </c>
      <c r="I1062" t="s">
        <v>2224</v>
      </c>
    </row>
    <row r="1063" spans="1:9">
      <c r="A1063">
        <v>1062</v>
      </c>
      <c r="B1063">
        <v>239020</v>
      </c>
      <c r="C1063" t="s">
        <v>2242</v>
      </c>
      <c r="D1063" t="s">
        <v>2243</v>
      </c>
      <c r="E1063" t="s">
        <v>81</v>
      </c>
      <c r="F1063" t="s">
        <v>24</v>
      </c>
      <c r="G1063" t="s">
        <v>1971</v>
      </c>
      <c r="H1063">
        <v>39</v>
      </c>
      <c r="I1063" t="s">
        <v>2224</v>
      </c>
    </row>
    <row r="1064" spans="1:9">
      <c r="A1064">
        <v>1063</v>
      </c>
      <c r="B1064">
        <v>239018</v>
      </c>
      <c r="C1064" t="s">
        <v>2239</v>
      </c>
      <c r="D1064" t="s">
        <v>1611</v>
      </c>
      <c r="E1064" t="s">
        <v>55</v>
      </c>
      <c r="F1064" t="s">
        <v>24</v>
      </c>
      <c r="G1064" t="s">
        <v>1971</v>
      </c>
      <c r="H1064">
        <v>39</v>
      </c>
      <c r="I1064" t="s">
        <v>2224</v>
      </c>
    </row>
    <row r="1065" spans="1:9">
      <c r="A1065">
        <v>1064</v>
      </c>
      <c r="B1065">
        <v>239021</v>
      </c>
      <c r="C1065" t="s">
        <v>2244</v>
      </c>
      <c r="D1065" t="s">
        <v>2245</v>
      </c>
      <c r="E1065" t="s">
        <v>55</v>
      </c>
      <c r="F1065" t="s">
        <v>24</v>
      </c>
      <c r="G1065" t="s">
        <v>1971</v>
      </c>
      <c r="H1065">
        <v>39</v>
      </c>
      <c r="I1065" t="s">
        <v>2224</v>
      </c>
    </row>
    <row r="1066" spans="1:9">
      <c r="A1066">
        <v>1065</v>
      </c>
      <c r="B1066">
        <v>239006</v>
      </c>
      <c r="C1066" t="s">
        <v>2227</v>
      </c>
      <c r="D1066" t="s">
        <v>2228</v>
      </c>
      <c r="E1066" t="s">
        <v>66</v>
      </c>
      <c r="F1066" t="s">
        <v>24</v>
      </c>
      <c r="G1066" t="s">
        <v>1971</v>
      </c>
      <c r="H1066">
        <v>39</v>
      </c>
      <c r="I1066" t="s">
        <v>2224</v>
      </c>
    </row>
    <row r="1067" spans="1:9">
      <c r="A1067">
        <v>1066</v>
      </c>
      <c r="B1067">
        <v>239003</v>
      </c>
      <c r="C1067" t="s">
        <v>2225</v>
      </c>
      <c r="D1067" t="s">
        <v>2226</v>
      </c>
      <c r="E1067" t="s">
        <v>55</v>
      </c>
      <c r="F1067" t="s">
        <v>24</v>
      </c>
      <c r="G1067" t="s">
        <v>1971</v>
      </c>
      <c r="H1067">
        <v>39</v>
      </c>
      <c r="I1067" t="s">
        <v>2224</v>
      </c>
    </row>
    <row r="1068" spans="1:9">
      <c r="A1068">
        <v>1067</v>
      </c>
      <c r="B1068">
        <v>239015</v>
      </c>
      <c r="C1068" t="s">
        <v>2235</v>
      </c>
      <c r="D1068" t="s">
        <v>2236</v>
      </c>
      <c r="E1068" t="s">
        <v>34</v>
      </c>
      <c r="F1068" t="s">
        <v>24</v>
      </c>
      <c r="G1068" t="s">
        <v>1971</v>
      </c>
      <c r="H1068">
        <v>39</v>
      </c>
      <c r="I1068" t="s">
        <v>2224</v>
      </c>
    </row>
    <row r="1069" spans="1:9">
      <c r="A1069">
        <v>1068</v>
      </c>
      <c r="B1069">
        <v>239017</v>
      </c>
      <c r="C1069" t="s">
        <v>2237</v>
      </c>
      <c r="D1069" t="s">
        <v>2238</v>
      </c>
      <c r="E1069" t="s">
        <v>81</v>
      </c>
      <c r="F1069" t="s">
        <v>24</v>
      </c>
      <c r="G1069" t="s">
        <v>1971</v>
      </c>
      <c r="H1069">
        <v>39</v>
      </c>
      <c r="I1069" t="s">
        <v>2224</v>
      </c>
    </row>
    <row r="1070" spans="1:9">
      <c r="A1070">
        <v>1069</v>
      </c>
      <c r="B1070">
        <v>239008</v>
      </c>
      <c r="C1070" t="s">
        <v>2231</v>
      </c>
      <c r="D1070" t="s">
        <v>2232</v>
      </c>
      <c r="E1070" t="s">
        <v>34</v>
      </c>
      <c r="F1070" t="s">
        <v>24</v>
      </c>
      <c r="G1070" t="s">
        <v>1971</v>
      </c>
      <c r="H1070">
        <v>39</v>
      </c>
      <c r="I1070" t="s">
        <v>2224</v>
      </c>
    </row>
    <row r="1071" spans="1:9">
      <c r="A1071">
        <v>1070</v>
      </c>
      <c r="B1071">
        <v>239702</v>
      </c>
      <c r="C1071" t="s">
        <v>2724</v>
      </c>
      <c r="D1071" t="s">
        <v>2725</v>
      </c>
      <c r="E1071" t="s">
        <v>55</v>
      </c>
      <c r="F1071" t="s">
        <v>52</v>
      </c>
      <c r="G1071" t="s">
        <v>1971</v>
      </c>
      <c r="H1071">
        <v>39</v>
      </c>
      <c r="I1071" t="s">
        <v>2224</v>
      </c>
    </row>
    <row r="1072" spans="1:9">
      <c r="A1072">
        <v>1071</v>
      </c>
      <c r="B1072">
        <v>239014</v>
      </c>
      <c r="C1072" t="s">
        <v>2233</v>
      </c>
      <c r="D1072" t="s">
        <v>2234</v>
      </c>
      <c r="E1072" t="s">
        <v>97</v>
      </c>
      <c r="F1072" t="s">
        <v>52</v>
      </c>
      <c r="G1072" t="s">
        <v>1971</v>
      </c>
      <c r="H1072">
        <v>39</v>
      </c>
      <c r="I1072" t="s">
        <v>2224</v>
      </c>
    </row>
    <row r="1073" spans="1:9">
      <c r="A1073">
        <v>1072</v>
      </c>
      <c r="B1073">
        <v>239019</v>
      </c>
      <c r="C1073" t="s">
        <v>2240</v>
      </c>
      <c r="D1073" t="s">
        <v>2241</v>
      </c>
      <c r="E1073" t="s">
        <v>173</v>
      </c>
      <c r="F1073" t="s">
        <v>52</v>
      </c>
      <c r="G1073" t="s">
        <v>1971</v>
      </c>
      <c r="H1073">
        <v>39</v>
      </c>
      <c r="I1073" t="s">
        <v>2224</v>
      </c>
    </row>
    <row r="1074" spans="1:9">
      <c r="A1074">
        <v>1073</v>
      </c>
      <c r="B1074">
        <v>239701</v>
      </c>
      <c r="C1074" t="s">
        <v>2246</v>
      </c>
      <c r="D1074" t="s">
        <v>2247</v>
      </c>
      <c r="E1074" t="s">
        <v>2248</v>
      </c>
      <c r="F1074" t="s">
        <v>52</v>
      </c>
      <c r="G1074" t="s">
        <v>1971</v>
      </c>
      <c r="H1074">
        <v>39</v>
      </c>
      <c r="I1074" t="s">
        <v>2224</v>
      </c>
    </row>
    <row r="1075" spans="1:9">
      <c r="A1075">
        <v>1074</v>
      </c>
      <c r="B1075">
        <v>240002</v>
      </c>
      <c r="C1075" t="s">
        <v>2253</v>
      </c>
      <c r="D1075" t="s">
        <v>2254</v>
      </c>
      <c r="E1075" t="s">
        <v>34</v>
      </c>
      <c r="F1075" t="s">
        <v>24</v>
      </c>
      <c r="G1075" t="s">
        <v>2251</v>
      </c>
      <c r="H1075">
        <v>40</v>
      </c>
      <c r="I1075" t="s">
        <v>2252</v>
      </c>
    </row>
    <row r="1076" spans="1:9">
      <c r="A1076">
        <v>1075</v>
      </c>
      <c r="B1076">
        <v>240001</v>
      </c>
      <c r="C1076" t="s">
        <v>2249</v>
      </c>
      <c r="D1076" t="s">
        <v>2250</v>
      </c>
      <c r="E1076" t="s">
        <v>81</v>
      </c>
      <c r="F1076" t="s">
        <v>24</v>
      </c>
      <c r="G1076" t="s">
        <v>2251</v>
      </c>
      <c r="H1076">
        <v>40</v>
      </c>
      <c r="I1076" t="s">
        <v>2252</v>
      </c>
    </row>
    <row r="1077" spans="1:9">
      <c r="A1077">
        <v>1076</v>
      </c>
      <c r="B1077">
        <v>240004</v>
      </c>
      <c r="C1077" t="s">
        <v>2257</v>
      </c>
      <c r="D1077" t="s">
        <v>2258</v>
      </c>
      <c r="E1077" t="s">
        <v>672</v>
      </c>
      <c r="F1077" t="s">
        <v>24</v>
      </c>
      <c r="G1077" t="s">
        <v>2251</v>
      </c>
      <c r="H1077">
        <v>40</v>
      </c>
      <c r="I1077" t="s">
        <v>2252</v>
      </c>
    </row>
    <row r="1078" spans="1:9">
      <c r="A1078">
        <v>1077</v>
      </c>
      <c r="B1078">
        <v>240096</v>
      </c>
      <c r="C1078" t="s">
        <v>2327</v>
      </c>
      <c r="D1078" t="s">
        <v>2328</v>
      </c>
      <c r="E1078" t="s">
        <v>55</v>
      </c>
      <c r="F1078" t="s">
        <v>24</v>
      </c>
      <c r="G1078" t="s">
        <v>2251</v>
      </c>
      <c r="H1078">
        <v>40</v>
      </c>
      <c r="I1078" t="s">
        <v>2252</v>
      </c>
    </row>
    <row r="1079" spans="1:9">
      <c r="A1079">
        <v>1078</v>
      </c>
      <c r="B1079">
        <v>240006</v>
      </c>
      <c r="C1079" t="s">
        <v>2262</v>
      </c>
      <c r="D1079" t="s">
        <v>2263</v>
      </c>
      <c r="E1079" t="s">
        <v>23</v>
      </c>
      <c r="F1079" t="s">
        <v>24</v>
      </c>
      <c r="G1079" t="s">
        <v>2251</v>
      </c>
      <c r="H1079">
        <v>40</v>
      </c>
      <c r="I1079" t="s">
        <v>2252</v>
      </c>
    </row>
    <row r="1080" spans="1:9">
      <c r="A1080">
        <v>1079</v>
      </c>
      <c r="B1080">
        <v>240029</v>
      </c>
      <c r="C1080" t="s">
        <v>2299</v>
      </c>
      <c r="D1080" t="s">
        <v>2300</v>
      </c>
      <c r="E1080" t="s">
        <v>736</v>
      </c>
      <c r="F1080" t="s">
        <v>24</v>
      </c>
      <c r="G1080" t="s">
        <v>2251</v>
      </c>
      <c r="H1080">
        <v>40</v>
      </c>
      <c r="I1080" t="s">
        <v>2252</v>
      </c>
    </row>
    <row r="1081" spans="1:9">
      <c r="A1081">
        <v>1080</v>
      </c>
      <c r="B1081">
        <v>240013</v>
      </c>
      <c r="C1081" t="s">
        <v>2268</v>
      </c>
      <c r="D1081" t="s">
        <v>2269</v>
      </c>
      <c r="E1081" t="s">
        <v>55</v>
      </c>
      <c r="F1081" t="s">
        <v>24</v>
      </c>
      <c r="G1081" t="s">
        <v>2251</v>
      </c>
      <c r="H1081">
        <v>40</v>
      </c>
      <c r="I1081" t="s">
        <v>2252</v>
      </c>
    </row>
    <row r="1082" spans="1:9">
      <c r="A1082">
        <v>1081</v>
      </c>
      <c r="B1082">
        <v>240020</v>
      </c>
      <c r="C1082" t="s">
        <v>2284</v>
      </c>
      <c r="D1082" t="s">
        <v>2285</v>
      </c>
      <c r="E1082" t="s">
        <v>81</v>
      </c>
      <c r="F1082" t="s">
        <v>24</v>
      </c>
      <c r="G1082" t="s">
        <v>2251</v>
      </c>
      <c r="H1082">
        <v>40</v>
      </c>
      <c r="I1082" t="s">
        <v>2252</v>
      </c>
    </row>
    <row r="1083" spans="1:9">
      <c r="A1083">
        <v>1082</v>
      </c>
      <c r="B1083">
        <v>240003</v>
      </c>
      <c r="C1083" t="s">
        <v>2255</v>
      </c>
      <c r="D1083" t="s">
        <v>2256</v>
      </c>
      <c r="E1083" t="s">
        <v>23</v>
      </c>
      <c r="F1083" t="s">
        <v>24</v>
      </c>
      <c r="G1083" t="s">
        <v>2251</v>
      </c>
      <c r="H1083">
        <v>40</v>
      </c>
      <c r="I1083" t="s">
        <v>2252</v>
      </c>
    </row>
    <row r="1084" spans="1:9">
      <c r="A1084">
        <v>1083</v>
      </c>
      <c r="B1084">
        <v>240097</v>
      </c>
      <c r="C1084" t="s">
        <v>2329</v>
      </c>
      <c r="D1084" t="s">
        <v>2330</v>
      </c>
      <c r="E1084" t="s">
        <v>34</v>
      </c>
      <c r="F1084" t="s">
        <v>24</v>
      </c>
      <c r="G1084" t="s">
        <v>2251</v>
      </c>
      <c r="H1084">
        <v>40</v>
      </c>
      <c r="I1084" t="s">
        <v>2252</v>
      </c>
    </row>
    <row r="1085" spans="1:9">
      <c r="A1085">
        <v>1084</v>
      </c>
      <c r="B1085">
        <v>240028</v>
      </c>
      <c r="C1085" t="s">
        <v>2298</v>
      </c>
      <c r="D1085" t="s">
        <v>684</v>
      </c>
      <c r="E1085" t="s">
        <v>2726</v>
      </c>
      <c r="F1085" t="s">
        <v>24</v>
      </c>
      <c r="G1085" t="s">
        <v>2251</v>
      </c>
      <c r="H1085">
        <v>40</v>
      </c>
      <c r="I1085" t="s">
        <v>2252</v>
      </c>
    </row>
    <row r="1086" spans="1:9">
      <c r="A1086">
        <v>1085</v>
      </c>
      <c r="B1086">
        <v>240021</v>
      </c>
      <c r="C1086" t="s">
        <v>2286</v>
      </c>
      <c r="D1086" t="s">
        <v>2287</v>
      </c>
      <c r="E1086" t="s">
        <v>102</v>
      </c>
      <c r="F1086" t="s">
        <v>24</v>
      </c>
      <c r="G1086" t="s">
        <v>2251</v>
      </c>
      <c r="H1086">
        <v>40</v>
      </c>
      <c r="I1086" t="s">
        <v>2252</v>
      </c>
    </row>
    <row r="1087" spans="1:9">
      <c r="A1087">
        <v>1086</v>
      </c>
      <c r="B1087">
        <v>240012</v>
      </c>
      <c r="C1087" t="s">
        <v>2266</v>
      </c>
      <c r="D1087" t="s">
        <v>2267</v>
      </c>
      <c r="E1087" t="s">
        <v>1594</v>
      </c>
      <c r="F1087" t="s">
        <v>24</v>
      </c>
      <c r="G1087" t="s">
        <v>2251</v>
      </c>
      <c r="H1087">
        <v>40</v>
      </c>
      <c r="I1087" t="s">
        <v>2252</v>
      </c>
    </row>
    <row r="1088" spans="1:9">
      <c r="A1088">
        <v>1087</v>
      </c>
      <c r="B1088">
        <v>240018</v>
      </c>
      <c r="C1088" t="s">
        <v>2280</v>
      </c>
      <c r="D1088" t="s">
        <v>2281</v>
      </c>
      <c r="E1088" t="s">
        <v>1604</v>
      </c>
      <c r="F1088" t="s">
        <v>24</v>
      </c>
      <c r="G1088" t="s">
        <v>2251</v>
      </c>
      <c r="H1088">
        <v>40</v>
      </c>
      <c r="I1088" t="s">
        <v>2252</v>
      </c>
    </row>
    <row r="1089" spans="1:9">
      <c r="A1089">
        <v>1088</v>
      </c>
      <c r="B1089">
        <v>240016</v>
      </c>
      <c r="C1089" t="s">
        <v>2274</v>
      </c>
      <c r="D1089" t="s">
        <v>2275</v>
      </c>
      <c r="E1089" t="s">
        <v>2276</v>
      </c>
      <c r="F1089" t="s">
        <v>24</v>
      </c>
      <c r="G1089" t="s">
        <v>2251</v>
      </c>
      <c r="H1089">
        <v>40</v>
      </c>
      <c r="I1089" t="s">
        <v>2252</v>
      </c>
    </row>
    <row r="1090" spans="1:9">
      <c r="A1090">
        <v>1089</v>
      </c>
      <c r="B1090">
        <v>240005</v>
      </c>
      <c r="C1090" t="s">
        <v>2259</v>
      </c>
      <c r="D1090" t="s">
        <v>2260</v>
      </c>
      <c r="E1090" t="s">
        <v>2261</v>
      </c>
      <c r="F1090" t="s">
        <v>24</v>
      </c>
      <c r="G1090" t="s">
        <v>2251</v>
      </c>
      <c r="H1090">
        <v>40</v>
      </c>
      <c r="I1090" t="s">
        <v>2252</v>
      </c>
    </row>
    <row r="1091" spans="1:9">
      <c r="A1091">
        <v>1090</v>
      </c>
      <c r="B1091">
        <v>240015</v>
      </c>
      <c r="C1091" t="s">
        <v>2272</v>
      </c>
      <c r="D1091" t="s">
        <v>2273</v>
      </c>
      <c r="E1091" t="s">
        <v>723</v>
      </c>
      <c r="F1091" t="s">
        <v>24</v>
      </c>
      <c r="G1091" t="s">
        <v>2251</v>
      </c>
      <c r="H1091">
        <v>40</v>
      </c>
      <c r="I1091" t="s">
        <v>2252</v>
      </c>
    </row>
    <row r="1092" spans="1:9">
      <c r="A1092">
        <v>1091</v>
      </c>
      <c r="B1092">
        <v>240100</v>
      </c>
      <c r="C1092" t="s">
        <v>2331</v>
      </c>
      <c r="D1092" t="s">
        <v>2332</v>
      </c>
      <c r="E1092" t="s">
        <v>55</v>
      </c>
      <c r="F1092" t="s">
        <v>24</v>
      </c>
      <c r="G1092" t="s">
        <v>2251</v>
      </c>
      <c r="H1092">
        <v>40</v>
      </c>
      <c r="I1092" t="s">
        <v>2252</v>
      </c>
    </row>
    <row r="1093" spans="1:9">
      <c r="A1093">
        <v>1092</v>
      </c>
      <c r="B1093">
        <v>240094</v>
      </c>
      <c r="C1093" t="s">
        <v>2323</v>
      </c>
      <c r="D1093" t="s">
        <v>2324</v>
      </c>
      <c r="E1093" t="s">
        <v>66</v>
      </c>
      <c r="F1093" t="s">
        <v>24</v>
      </c>
      <c r="G1093" t="s">
        <v>2251</v>
      </c>
      <c r="H1093">
        <v>40</v>
      </c>
      <c r="I1093" t="s">
        <v>2252</v>
      </c>
    </row>
    <row r="1094" spans="1:9">
      <c r="A1094">
        <v>1093</v>
      </c>
      <c r="B1094">
        <v>240008</v>
      </c>
      <c r="C1094" t="s">
        <v>2264</v>
      </c>
      <c r="D1094" t="s">
        <v>2265</v>
      </c>
      <c r="E1094" t="s">
        <v>55</v>
      </c>
      <c r="F1094" t="s">
        <v>24</v>
      </c>
      <c r="G1094" t="s">
        <v>2251</v>
      </c>
      <c r="H1094">
        <v>40</v>
      </c>
      <c r="I1094" t="s">
        <v>2252</v>
      </c>
    </row>
    <row r="1095" spans="1:9">
      <c r="A1095">
        <v>1094</v>
      </c>
      <c r="B1095">
        <v>240704</v>
      </c>
      <c r="C1095" t="s">
        <v>2346</v>
      </c>
      <c r="D1095" t="s">
        <v>2347</v>
      </c>
      <c r="E1095" t="s">
        <v>2348</v>
      </c>
      <c r="F1095" t="s">
        <v>24</v>
      </c>
      <c r="G1095" t="s">
        <v>2251</v>
      </c>
      <c r="H1095">
        <v>40</v>
      </c>
      <c r="I1095" t="s">
        <v>2252</v>
      </c>
    </row>
    <row r="1096" spans="1:9">
      <c r="A1096">
        <v>1095</v>
      </c>
      <c r="B1096">
        <v>240014</v>
      </c>
      <c r="C1096" t="s">
        <v>2270</v>
      </c>
      <c r="D1096" t="s">
        <v>2271</v>
      </c>
      <c r="E1096" t="s">
        <v>40</v>
      </c>
      <c r="F1096" t="s">
        <v>24</v>
      </c>
      <c r="G1096" t="s">
        <v>2251</v>
      </c>
      <c r="H1096">
        <v>40</v>
      </c>
      <c r="I1096" t="s">
        <v>2252</v>
      </c>
    </row>
    <row r="1097" spans="1:9">
      <c r="A1097">
        <v>1096</v>
      </c>
      <c r="B1097">
        <v>240019</v>
      </c>
      <c r="C1097" t="s">
        <v>2282</v>
      </c>
      <c r="D1097" t="s">
        <v>2283</v>
      </c>
      <c r="F1097" t="s">
        <v>195</v>
      </c>
      <c r="G1097" t="s">
        <v>2251</v>
      </c>
      <c r="H1097">
        <v>40</v>
      </c>
      <c r="I1097" t="s">
        <v>2252</v>
      </c>
    </row>
    <row r="1098" spans="1:9">
      <c r="A1098">
        <v>1097</v>
      </c>
      <c r="B1098">
        <v>240505</v>
      </c>
      <c r="C1098" t="s">
        <v>2342</v>
      </c>
      <c r="D1098" t="s">
        <v>2343</v>
      </c>
      <c r="F1098" t="s">
        <v>195</v>
      </c>
      <c r="G1098" t="s">
        <v>2251</v>
      </c>
      <c r="H1098">
        <v>40</v>
      </c>
      <c r="I1098" t="s">
        <v>2252</v>
      </c>
    </row>
    <row r="1099" spans="1:9">
      <c r="A1099">
        <v>1098</v>
      </c>
      <c r="B1099">
        <v>240706</v>
      </c>
      <c r="C1099" t="s">
        <v>2727</v>
      </c>
      <c r="D1099" t="s">
        <v>2728</v>
      </c>
      <c r="F1099" t="s">
        <v>195</v>
      </c>
      <c r="G1099" t="s">
        <v>2251</v>
      </c>
      <c r="H1099">
        <v>40</v>
      </c>
      <c r="I1099" t="s">
        <v>2252</v>
      </c>
    </row>
    <row r="1100" spans="1:9">
      <c r="A1100">
        <v>1099</v>
      </c>
      <c r="B1100">
        <v>240095</v>
      </c>
      <c r="C1100" t="s">
        <v>2325</v>
      </c>
      <c r="D1100" t="s">
        <v>2326</v>
      </c>
      <c r="E1100" t="s">
        <v>55</v>
      </c>
      <c r="F1100" t="s">
        <v>195</v>
      </c>
      <c r="G1100" t="s">
        <v>2251</v>
      </c>
      <c r="H1100">
        <v>40</v>
      </c>
      <c r="I1100" t="s">
        <v>2252</v>
      </c>
    </row>
    <row r="1101" spans="1:9">
      <c r="A1101">
        <v>1100</v>
      </c>
      <c r="B1101">
        <v>240502</v>
      </c>
      <c r="C1101" t="s">
        <v>2337</v>
      </c>
      <c r="D1101" t="s">
        <v>2338</v>
      </c>
      <c r="F1101" t="s">
        <v>195</v>
      </c>
      <c r="G1101" t="s">
        <v>2251</v>
      </c>
      <c r="H1101">
        <v>40</v>
      </c>
      <c r="I1101" t="s">
        <v>2252</v>
      </c>
    </row>
    <row r="1102" spans="1:9">
      <c r="A1102">
        <v>1101</v>
      </c>
      <c r="B1102">
        <v>240503</v>
      </c>
      <c r="C1102" t="s">
        <v>2339</v>
      </c>
      <c r="D1102" t="s">
        <v>2340</v>
      </c>
      <c r="F1102" t="s">
        <v>195</v>
      </c>
      <c r="G1102" t="s">
        <v>2251</v>
      </c>
      <c r="H1102">
        <v>40</v>
      </c>
      <c r="I1102" t="s">
        <v>2252</v>
      </c>
    </row>
    <row r="1103" spans="1:9">
      <c r="A1103">
        <v>1102</v>
      </c>
      <c r="B1103">
        <v>240017</v>
      </c>
      <c r="C1103" t="s">
        <v>2277</v>
      </c>
      <c r="D1103" t="s">
        <v>2278</v>
      </c>
      <c r="E1103" t="s">
        <v>2279</v>
      </c>
      <c r="F1103" t="s">
        <v>195</v>
      </c>
      <c r="G1103" t="s">
        <v>2251</v>
      </c>
      <c r="H1103">
        <v>40</v>
      </c>
      <c r="I1103" t="s">
        <v>2252</v>
      </c>
    </row>
    <row r="1104" spans="1:9">
      <c r="A1104">
        <v>1103</v>
      </c>
      <c r="B1104">
        <v>240504</v>
      </c>
      <c r="C1104" t="s">
        <v>2341</v>
      </c>
      <c r="D1104" t="s">
        <v>2777</v>
      </c>
      <c r="E1104" t="s">
        <v>2825</v>
      </c>
      <c r="F1104" t="s">
        <v>195</v>
      </c>
      <c r="G1104" t="s">
        <v>2251</v>
      </c>
      <c r="H1104">
        <v>40</v>
      </c>
      <c r="I1104" t="s">
        <v>2252</v>
      </c>
    </row>
    <row r="1105" spans="1:9">
      <c r="A1105">
        <v>1104</v>
      </c>
      <c r="B1105">
        <v>240501</v>
      </c>
      <c r="C1105" t="s">
        <v>2335</v>
      </c>
      <c r="D1105" t="s">
        <v>2336</v>
      </c>
      <c r="F1105" t="s">
        <v>195</v>
      </c>
      <c r="G1105" t="s">
        <v>2251</v>
      </c>
      <c r="H1105">
        <v>40</v>
      </c>
      <c r="I1105" t="s">
        <v>2252</v>
      </c>
    </row>
    <row r="1106" spans="1:9">
      <c r="A1106">
        <v>1105</v>
      </c>
      <c r="B1106">
        <v>240023</v>
      </c>
      <c r="C1106" t="s">
        <v>2288</v>
      </c>
      <c r="D1106" t="s">
        <v>2289</v>
      </c>
      <c r="E1106" t="s">
        <v>55</v>
      </c>
      <c r="F1106" t="s">
        <v>52</v>
      </c>
      <c r="G1106" t="s">
        <v>2251</v>
      </c>
      <c r="H1106">
        <v>40</v>
      </c>
      <c r="I1106" t="s">
        <v>2252</v>
      </c>
    </row>
    <row r="1107" spans="1:9">
      <c r="A1107">
        <v>1106</v>
      </c>
      <c r="B1107">
        <v>240067</v>
      </c>
      <c r="C1107" t="s">
        <v>2311</v>
      </c>
      <c r="D1107" t="s">
        <v>2312</v>
      </c>
      <c r="E1107" t="s">
        <v>51</v>
      </c>
      <c r="F1107" t="s">
        <v>52</v>
      </c>
      <c r="G1107" t="s">
        <v>2251</v>
      </c>
      <c r="H1107">
        <v>40</v>
      </c>
      <c r="I1107" t="s">
        <v>2252</v>
      </c>
    </row>
    <row r="1108" spans="1:9">
      <c r="A1108">
        <v>1107</v>
      </c>
      <c r="B1108">
        <v>240038</v>
      </c>
      <c r="C1108" t="s">
        <v>2303</v>
      </c>
      <c r="D1108" t="s">
        <v>2304</v>
      </c>
      <c r="E1108" t="s">
        <v>55</v>
      </c>
      <c r="F1108" t="s">
        <v>52</v>
      </c>
      <c r="G1108" t="s">
        <v>2251</v>
      </c>
      <c r="H1108">
        <v>40</v>
      </c>
      <c r="I1108" t="s">
        <v>2252</v>
      </c>
    </row>
    <row r="1109" spans="1:9">
      <c r="A1109">
        <v>1108</v>
      </c>
      <c r="B1109">
        <v>240030</v>
      </c>
      <c r="C1109" t="s">
        <v>2301</v>
      </c>
      <c r="D1109" t="s">
        <v>2302</v>
      </c>
      <c r="E1109" t="s">
        <v>55</v>
      </c>
      <c r="F1109" t="s">
        <v>52</v>
      </c>
      <c r="G1109" t="s">
        <v>2251</v>
      </c>
      <c r="H1109">
        <v>40</v>
      </c>
      <c r="I1109" t="s">
        <v>2252</v>
      </c>
    </row>
    <row r="1110" spans="1:9">
      <c r="A1110">
        <v>1109</v>
      </c>
      <c r="B1110">
        <v>240080</v>
      </c>
      <c r="C1110" t="s">
        <v>2313</v>
      </c>
      <c r="D1110" t="s">
        <v>2314</v>
      </c>
      <c r="E1110" t="s">
        <v>632</v>
      </c>
      <c r="F1110" t="s">
        <v>52</v>
      </c>
      <c r="G1110" t="s">
        <v>2251</v>
      </c>
      <c r="H1110">
        <v>40</v>
      </c>
      <c r="I1110" t="s">
        <v>2252</v>
      </c>
    </row>
    <row r="1111" spans="1:9">
      <c r="A1111">
        <v>1110</v>
      </c>
      <c r="B1111">
        <v>240089</v>
      </c>
      <c r="C1111" t="s">
        <v>2317</v>
      </c>
      <c r="D1111" t="s">
        <v>2318</v>
      </c>
      <c r="E1111" t="s">
        <v>55</v>
      </c>
      <c r="F1111" t="s">
        <v>52</v>
      </c>
      <c r="G1111" t="s">
        <v>2251</v>
      </c>
      <c r="H1111">
        <v>40</v>
      </c>
      <c r="I1111" t="s">
        <v>2252</v>
      </c>
    </row>
    <row r="1112" spans="1:9">
      <c r="A1112">
        <v>1111</v>
      </c>
      <c r="B1112">
        <v>240041</v>
      </c>
      <c r="C1112" t="s">
        <v>2307</v>
      </c>
      <c r="D1112" t="s">
        <v>2308</v>
      </c>
      <c r="E1112" t="s">
        <v>55</v>
      </c>
      <c r="F1112" t="s">
        <v>52</v>
      </c>
      <c r="G1112" t="s">
        <v>2251</v>
      </c>
      <c r="H1112">
        <v>40</v>
      </c>
      <c r="I1112" t="s">
        <v>2252</v>
      </c>
    </row>
    <row r="1113" spans="1:9">
      <c r="A1113">
        <v>1112</v>
      </c>
      <c r="B1113">
        <v>240044</v>
      </c>
      <c r="C1113" t="s">
        <v>2309</v>
      </c>
      <c r="D1113" t="s">
        <v>2310</v>
      </c>
      <c r="E1113" t="s">
        <v>66</v>
      </c>
      <c r="F1113" t="s">
        <v>52</v>
      </c>
      <c r="G1113" t="s">
        <v>2251</v>
      </c>
      <c r="H1113">
        <v>40</v>
      </c>
      <c r="I1113" t="s">
        <v>2252</v>
      </c>
    </row>
    <row r="1114" spans="1:9">
      <c r="A1114">
        <v>1113</v>
      </c>
      <c r="B1114">
        <v>240040</v>
      </c>
      <c r="C1114" t="s">
        <v>2305</v>
      </c>
      <c r="D1114" t="s">
        <v>2306</v>
      </c>
      <c r="E1114" t="s">
        <v>55</v>
      </c>
      <c r="F1114" t="s">
        <v>52</v>
      </c>
      <c r="G1114" t="s">
        <v>2251</v>
      </c>
      <c r="H1114">
        <v>40</v>
      </c>
      <c r="I1114" t="s">
        <v>2252</v>
      </c>
    </row>
    <row r="1115" spans="1:9">
      <c r="A1115">
        <v>1114</v>
      </c>
      <c r="B1115">
        <v>240024</v>
      </c>
      <c r="C1115" t="s">
        <v>2290</v>
      </c>
      <c r="D1115" t="s">
        <v>2291</v>
      </c>
      <c r="E1115" t="s">
        <v>55</v>
      </c>
      <c r="F1115" t="s">
        <v>52</v>
      </c>
      <c r="G1115" t="s">
        <v>2251</v>
      </c>
      <c r="H1115">
        <v>40</v>
      </c>
      <c r="I1115" t="s">
        <v>2252</v>
      </c>
    </row>
    <row r="1116" spans="1:9">
      <c r="A1116">
        <v>1115</v>
      </c>
      <c r="B1116">
        <v>240025</v>
      </c>
      <c r="C1116" t="s">
        <v>2292</v>
      </c>
      <c r="D1116" t="s">
        <v>2293</v>
      </c>
      <c r="E1116" t="s">
        <v>55</v>
      </c>
      <c r="F1116" t="s">
        <v>52</v>
      </c>
      <c r="G1116" t="s">
        <v>2251</v>
      </c>
      <c r="H1116">
        <v>40</v>
      </c>
      <c r="I1116" t="s">
        <v>2252</v>
      </c>
    </row>
    <row r="1117" spans="1:9">
      <c r="A1117">
        <v>1116</v>
      </c>
      <c r="B1117">
        <v>240027</v>
      </c>
      <c r="C1117" t="s">
        <v>2296</v>
      </c>
      <c r="D1117" t="s">
        <v>2297</v>
      </c>
      <c r="E1117" t="s">
        <v>55</v>
      </c>
      <c r="F1117" t="s">
        <v>52</v>
      </c>
      <c r="G1117" t="s">
        <v>2251</v>
      </c>
      <c r="H1117">
        <v>40</v>
      </c>
      <c r="I1117" t="s">
        <v>2252</v>
      </c>
    </row>
    <row r="1118" spans="1:9">
      <c r="A1118">
        <v>1117</v>
      </c>
      <c r="B1118">
        <v>240026</v>
      </c>
      <c r="C1118" t="s">
        <v>2294</v>
      </c>
      <c r="D1118" t="s">
        <v>2295</v>
      </c>
      <c r="E1118" t="s">
        <v>55</v>
      </c>
      <c r="F1118" t="s">
        <v>52</v>
      </c>
      <c r="G1118" t="s">
        <v>2251</v>
      </c>
      <c r="H1118">
        <v>40</v>
      </c>
      <c r="I1118" t="s">
        <v>2252</v>
      </c>
    </row>
    <row r="1119" spans="1:9">
      <c r="A1119">
        <v>1118</v>
      </c>
      <c r="B1119">
        <v>240081</v>
      </c>
      <c r="C1119" t="s">
        <v>2315</v>
      </c>
      <c r="D1119" t="s">
        <v>2316</v>
      </c>
      <c r="E1119" t="s">
        <v>66</v>
      </c>
      <c r="F1119" t="s">
        <v>52</v>
      </c>
      <c r="G1119" t="s">
        <v>2251</v>
      </c>
      <c r="H1119">
        <v>40</v>
      </c>
      <c r="I1119" t="s">
        <v>2252</v>
      </c>
    </row>
    <row r="1120" spans="1:9">
      <c r="A1120">
        <v>1119</v>
      </c>
      <c r="B1120">
        <v>240092</v>
      </c>
      <c r="C1120" t="s">
        <v>2319</v>
      </c>
      <c r="D1120" t="s">
        <v>2320</v>
      </c>
      <c r="E1120" t="s">
        <v>55</v>
      </c>
      <c r="F1120" t="s">
        <v>52</v>
      </c>
      <c r="G1120" t="s">
        <v>2251</v>
      </c>
      <c r="H1120">
        <v>40</v>
      </c>
      <c r="I1120" t="s">
        <v>2252</v>
      </c>
    </row>
    <row r="1121" spans="1:9">
      <c r="A1121">
        <v>1120</v>
      </c>
      <c r="B1121">
        <v>240093</v>
      </c>
      <c r="C1121" t="s">
        <v>2321</v>
      </c>
      <c r="D1121" t="s">
        <v>2322</v>
      </c>
      <c r="E1121" t="s">
        <v>55</v>
      </c>
      <c r="F1121" t="s">
        <v>52</v>
      </c>
      <c r="G1121" t="s">
        <v>2251</v>
      </c>
      <c r="H1121">
        <v>40</v>
      </c>
      <c r="I1121" t="s">
        <v>2252</v>
      </c>
    </row>
    <row r="1122" spans="1:9">
      <c r="A1122">
        <v>1121</v>
      </c>
      <c r="B1122">
        <v>240705</v>
      </c>
      <c r="C1122" t="s">
        <v>2349</v>
      </c>
      <c r="D1122" t="s">
        <v>2350</v>
      </c>
      <c r="E1122" t="s">
        <v>2782</v>
      </c>
      <c r="F1122" t="s">
        <v>52</v>
      </c>
      <c r="G1122" t="s">
        <v>2251</v>
      </c>
      <c r="H1122">
        <v>40</v>
      </c>
      <c r="I1122" t="s">
        <v>2252</v>
      </c>
    </row>
    <row r="1123" spans="1:9">
      <c r="A1123">
        <v>1122</v>
      </c>
      <c r="B1123">
        <v>240710</v>
      </c>
      <c r="C1123" t="s">
        <v>2745</v>
      </c>
      <c r="D1123" t="s">
        <v>2746</v>
      </c>
      <c r="E1123" t="s">
        <v>55</v>
      </c>
      <c r="F1123" t="s">
        <v>52</v>
      </c>
      <c r="G1123" t="s">
        <v>2251</v>
      </c>
      <c r="H1123">
        <v>40</v>
      </c>
      <c r="I1123" t="s">
        <v>2252</v>
      </c>
    </row>
    <row r="1124" spans="1:9">
      <c r="A1124">
        <v>1123</v>
      </c>
      <c r="B1124">
        <v>240101</v>
      </c>
      <c r="C1124" t="s">
        <v>2333</v>
      </c>
      <c r="D1124" t="s">
        <v>2334</v>
      </c>
      <c r="E1124" t="s">
        <v>55</v>
      </c>
      <c r="F1124" t="s">
        <v>52</v>
      </c>
      <c r="G1124" t="s">
        <v>2251</v>
      </c>
      <c r="H1124">
        <v>40</v>
      </c>
      <c r="I1124" t="s">
        <v>2252</v>
      </c>
    </row>
    <row r="1125" spans="1:9">
      <c r="A1125">
        <v>1124</v>
      </c>
      <c r="B1125">
        <v>240709</v>
      </c>
      <c r="C1125" t="s">
        <v>2351</v>
      </c>
      <c r="D1125" t="s">
        <v>2352</v>
      </c>
      <c r="F1125" t="s">
        <v>290</v>
      </c>
      <c r="G1125" t="s">
        <v>2251</v>
      </c>
      <c r="H1125">
        <v>40</v>
      </c>
      <c r="I1125" t="s">
        <v>2252</v>
      </c>
    </row>
    <row r="1126" spans="1:9">
      <c r="A1126">
        <v>1125</v>
      </c>
      <c r="B1126">
        <v>240703</v>
      </c>
      <c r="C1126" t="s">
        <v>2344</v>
      </c>
      <c r="D1126" t="s">
        <v>2345</v>
      </c>
      <c r="F1126" t="s">
        <v>290</v>
      </c>
      <c r="G1126" t="s">
        <v>2251</v>
      </c>
      <c r="H1126">
        <v>40</v>
      </c>
      <c r="I1126" t="s">
        <v>2252</v>
      </c>
    </row>
    <row r="1127" spans="1:9">
      <c r="A1127">
        <v>1126</v>
      </c>
      <c r="B1127">
        <v>244001</v>
      </c>
      <c r="C1127" t="s">
        <v>2469</v>
      </c>
      <c r="D1127" t="s">
        <v>2470</v>
      </c>
      <c r="E1127" t="s">
        <v>81</v>
      </c>
      <c r="F1127" t="s">
        <v>24</v>
      </c>
      <c r="G1127" t="s">
        <v>2251</v>
      </c>
      <c r="H1127">
        <v>44</v>
      </c>
      <c r="I1127" t="s">
        <v>2471</v>
      </c>
    </row>
    <row r="1128" spans="1:9">
      <c r="A1128">
        <v>1127</v>
      </c>
      <c r="B1128">
        <v>244004</v>
      </c>
      <c r="C1128" t="s">
        <v>2472</v>
      </c>
      <c r="D1128" t="s">
        <v>2473</v>
      </c>
      <c r="E1128" t="s">
        <v>81</v>
      </c>
      <c r="F1128" t="s">
        <v>24</v>
      </c>
      <c r="G1128" t="s">
        <v>2251</v>
      </c>
      <c r="H1128">
        <v>44</v>
      </c>
      <c r="I1128" t="s">
        <v>2471</v>
      </c>
    </row>
    <row r="1129" spans="1:9">
      <c r="A1129">
        <v>1128</v>
      </c>
      <c r="B1129">
        <v>244019</v>
      </c>
      <c r="C1129" t="s">
        <v>2494</v>
      </c>
      <c r="D1129" t="s">
        <v>2495</v>
      </c>
      <c r="E1129" t="s">
        <v>55</v>
      </c>
      <c r="F1129" t="s">
        <v>24</v>
      </c>
      <c r="G1129" t="s">
        <v>2251</v>
      </c>
      <c r="H1129">
        <v>44</v>
      </c>
      <c r="I1129" t="s">
        <v>2471</v>
      </c>
    </row>
    <row r="1130" spans="1:9">
      <c r="A1130">
        <v>1129</v>
      </c>
      <c r="B1130">
        <v>244008</v>
      </c>
      <c r="C1130" t="s">
        <v>2480</v>
      </c>
      <c r="D1130" t="s">
        <v>2481</v>
      </c>
      <c r="E1130" t="s">
        <v>395</v>
      </c>
      <c r="F1130" t="s">
        <v>24</v>
      </c>
      <c r="G1130" t="s">
        <v>2251</v>
      </c>
      <c r="H1130">
        <v>44</v>
      </c>
      <c r="I1130" t="s">
        <v>2471</v>
      </c>
    </row>
    <row r="1131" spans="1:9">
      <c r="A1131">
        <v>1130</v>
      </c>
      <c r="B1131">
        <v>244013</v>
      </c>
      <c r="C1131" t="s">
        <v>2488</v>
      </c>
      <c r="D1131" t="s">
        <v>2489</v>
      </c>
      <c r="E1131" t="s">
        <v>55</v>
      </c>
      <c r="F1131" t="s">
        <v>24</v>
      </c>
      <c r="G1131" t="s">
        <v>2251</v>
      </c>
      <c r="H1131">
        <v>44</v>
      </c>
      <c r="I1131" t="s">
        <v>2471</v>
      </c>
    </row>
    <row r="1132" spans="1:9">
      <c r="A1132">
        <v>1131</v>
      </c>
      <c r="B1132">
        <v>244023</v>
      </c>
      <c r="C1132" t="s">
        <v>2500</v>
      </c>
      <c r="D1132" t="s">
        <v>2501</v>
      </c>
      <c r="E1132" t="s">
        <v>55</v>
      </c>
      <c r="F1132" t="s">
        <v>24</v>
      </c>
      <c r="G1132" t="s">
        <v>2251</v>
      </c>
      <c r="H1132">
        <v>44</v>
      </c>
      <c r="I1132" t="s">
        <v>2471</v>
      </c>
    </row>
    <row r="1133" spans="1:9">
      <c r="A1133">
        <v>1132</v>
      </c>
      <c r="B1133">
        <v>244007</v>
      </c>
      <c r="C1133" t="s">
        <v>2478</v>
      </c>
      <c r="D1133" t="s">
        <v>2479</v>
      </c>
      <c r="E1133" t="s">
        <v>47</v>
      </c>
      <c r="F1133" t="s">
        <v>24</v>
      </c>
      <c r="G1133" t="s">
        <v>2251</v>
      </c>
      <c r="H1133">
        <v>44</v>
      </c>
      <c r="I1133" t="s">
        <v>2471</v>
      </c>
    </row>
    <row r="1134" spans="1:9">
      <c r="A1134">
        <v>1133</v>
      </c>
      <c r="B1134">
        <v>244011</v>
      </c>
      <c r="C1134" t="s">
        <v>2484</v>
      </c>
      <c r="D1134" t="s">
        <v>2485</v>
      </c>
      <c r="E1134" t="s">
        <v>55</v>
      </c>
      <c r="F1134" t="s">
        <v>24</v>
      </c>
      <c r="G1134" t="s">
        <v>2251</v>
      </c>
      <c r="H1134">
        <v>44</v>
      </c>
      <c r="I1134" t="s">
        <v>2471</v>
      </c>
    </row>
    <row r="1135" spans="1:9">
      <c r="A1135">
        <v>1134</v>
      </c>
      <c r="B1135">
        <v>244010</v>
      </c>
      <c r="C1135" t="s">
        <v>2482</v>
      </c>
      <c r="D1135" t="s">
        <v>2483</v>
      </c>
      <c r="E1135" t="s">
        <v>55</v>
      </c>
      <c r="F1135" t="s">
        <v>24</v>
      </c>
      <c r="G1135" t="s">
        <v>2251</v>
      </c>
      <c r="H1135">
        <v>44</v>
      </c>
      <c r="I1135" t="s">
        <v>2471</v>
      </c>
    </row>
    <row r="1136" spans="1:9">
      <c r="A1136">
        <v>1135</v>
      </c>
      <c r="B1136">
        <v>244005</v>
      </c>
      <c r="C1136" t="s">
        <v>2474</v>
      </c>
      <c r="D1136" t="s">
        <v>2475</v>
      </c>
      <c r="E1136" t="s">
        <v>47</v>
      </c>
      <c r="F1136" t="s">
        <v>24</v>
      </c>
      <c r="G1136" t="s">
        <v>2251</v>
      </c>
      <c r="H1136">
        <v>44</v>
      </c>
      <c r="I1136" t="s">
        <v>2471</v>
      </c>
    </row>
    <row r="1137" spans="1:9">
      <c r="A1137">
        <v>1136</v>
      </c>
      <c r="B1137">
        <v>244006</v>
      </c>
      <c r="C1137" t="s">
        <v>2476</v>
      </c>
      <c r="D1137" t="s">
        <v>2477</v>
      </c>
      <c r="E1137" t="s">
        <v>81</v>
      </c>
      <c r="F1137" t="s">
        <v>24</v>
      </c>
      <c r="G1137" t="s">
        <v>2251</v>
      </c>
      <c r="H1137">
        <v>44</v>
      </c>
      <c r="I1137" t="s">
        <v>2471</v>
      </c>
    </row>
    <row r="1138" spans="1:9">
      <c r="A1138">
        <v>1137</v>
      </c>
      <c r="B1138">
        <v>244021</v>
      </c>
      <c r="C1138" t="s">
        <v>2496</v>
      </c>
      <c r="D1138" t="s">
        <v>2497</v>
      </c>
      <c r="E1138" t="s">
        <v>55</v>
      </c>
      <c r="F1138" t="s">
        <v>24</v>
      </c>
      <c r="G1138" t="s">
        <v>2251</v>
      </c>
      <c r="H1138">
        <v>44</v>
      </c>
      <c r="I1138" t="s">
        <v>2471</v>
      </c>
    </row>
    <row r="1139" spans="1:9">
      <c r="A1139">
        <v>1138</v>
      </c>
      <c r="B1139">
        <v>244012</v>
      </c>
      <c r="C1139" t="s">
        <v>2486</v>
      </c>
      <c r="D1139" t="s">
        <v>2487</v>
      </c>
      <c r="E1139" t="s">
        <v>55</v>
      </c>
      <c r="F1139" t="s">
        <v>24</v>
      </c>
      <c r="G1139" t="s">
        <v>2251</v>
      </c>
      <c r="H1139">
        <v>44</v>
      </c>
      <c r="I1139" t="s">
        <v>2471</v>
      </c>
    </row>
    <row r="1140" spans="1:9">
      <c r="A1140">
        <v>1139</v>
      </c>
      <c r="B1140">
        <v>244022</v>
      </c>
      <c r="C1140" t="s">
        <v>2498</v>
      </c>
      <c r="D1140" t="s">
        <v>2499</v>
      </c>
      <c r="E1140" t="s">
        <v>66</v>
      </c>
      <c r="F1140" t="s">
        <v>24</v>
      </c>
      <c r="G1140" t="s">
        <v>2251</v>
      </c>
      <c r="H1140">
        <v>44</v>
      </c>
      <c r="I1140" t="s">
        <v>2471</v>
      </c>
    </row>
    <row r="1141" spans="1:9">
      <c r="A1141">
        <v>1140</v>
      </c>
      <c r="B1141">
        <v>244017</v>
      </c>
      <c r="C1141" t="s">
        <v>2492</v>
      </c>
      <c r="D1141" t="s">
        <v>2493</v>
      </c>
      <c r="E1141" t="s">
        <v>2729</v>
      </c>
      <c r="F1141" t="s">
        <v>52</v>
      </c>
      <c r="G1141" t="s">
        <v>2251</v>
      </c>
      <c r="H1141">
        <v>44</v>
      </c>
      <c r="I1141" t="s">
        <v>2471</v>
      </c>
    </row>
    <row r="1142" spans="1:9">
      <c r="A1142">
        <v>1141</v>
      </c>
      <c r="B1142">
        <v>244024</v>
      </c>
      <c r="C1142" t="s">
        <v>2502</v>
      </c>
      <c r="D1142" t="s">
        <v>2503</v>
      </c>
      <c r="E1142" t="s">
        <v>97</v>
      </c>
      <c r="F1142" t="s">
        <v>52</v>
      </c>
      <c r="G1142" t="s">
        <v>2251</v>
      </c>
      <c r="H1142">
        <v>44</v>
      </c>
      <c r="I1142" t="s">
        <v>2471</v>
      </c>
    </row>
    <row r="1143" spans="1:9">
      <c r="A1143">
        <v>1142</v>
      </c>
      <c r="B1143">
        <v>244016</v>
      </c>
      <c r="C1143" t="s">
        <v>2490</v>
      </c>
      <c r="D1143" t="s">
        <v>2491</v>
      </c>
      <c r="E1143" t="s">
        <v>55</v>
      </c>
      <c r="F1143" t="s">
        <v>52</v>
      </c>
      <c r="G1143" t="s">
        <v>2251</v>
      </c>
      <c r="H1143">
        <v>44</v>
      </c>
      <c r="I1143" t="s">
        <v>2471</v>
      </c>
    </row>
    <row r="1144" spans="1:9">
      <c r="A1144">
        <v>1143</v>
      </c>
      <c r="B1144">
        <v>244025</v>
      </c>
      <c r="C1144" t="s">
        <v>2504</v>
      </c>
      <c r="D1144" t="s">
        <v>2505</v>
      </c>
      <c r="E1144" t="s">
        <v>242</v>
      </c>
      <c r="F1144" t="s">
        <v>181</v>
      </c>
      <c r="G1144" t="s">
        <v>2251</v>
      </c>
      <c r="H1144">
        <v>44</v>
      </c>
      <c r="I1144" t="s">
        <v>2471</v>
      </c>
    </row>
    <row r="1145" spans="1:9">
      <c r="A1145">
        <v>1144</v>
      </c>
      <c r="B1145">
        <v>242001</v>
      </c>
      <c r="C1145" t="s">
        <v>2375</v>
      </c>
      <c r="D1145" t="s">
        <v>2376</v>
      </c>
      <c r="E1145" t="s">
        <v>81</v>
      </c>
      <c r="F1145" t="s">
        <v>24</v>
      </c>
      <c r="G1145" t="s">
        <v>2251</v>
      </c>
      <c r="H1145">
        <v>42</v>
      </c>
      <c r="I1145" t="s">
        <v>2377</v>
      </c>
    </row>
    <row r="1146" spans="1:9">
      <c r="A1146">
        <v>1145</v>
      </c>
      <c r="B1146">
        <v>242002</v>
      </c>
      <c r="C1146" t="s">
        <v>2378</v>
      </c>
      <c r="D1146" t="s">
        <v>2379</v>
      </c>
      <c r="E1146" t="s">
        <v>34</v>
      </c>
      <c r="F1146" t="s">
        <v>24</v>
      </c>
      <c r="G1146" t="s">
        <v>2251</v>
      </c>
      <c r="H1146">
        <v>42</v>
      </c>
      <c r="I1146" t="s">
        <v>2377</v>
      </c>
    </row>
    <row r="1147" spans="1:9">
      <c r="A1147">
        <v>1146</v>
      </c>
      <c r="B1147">
        <v>242056</v>
      </c>
      <c r="C1147" t="s">
        <v>2409</v>
      </c>
      <c r="D1147" t="s">
        <v>2410</v>
      </c>
      <c r="E1147" t="s">
        <v>55</v>
      </c>
      <c r="F1147" t="s">
        <v>24</v>
      </c>
      <c r="G1147" t="s">
        <v>2251</v>
      </c>
      <c r="H1147">
        <v>42</v>
      </c>
      <c r="I1147" t="s">
        <v>2377</v>
      </c>
    </row>
    <row r="1148" spans="1:9">
      <c r="A1148">
        <v>1147</v>
      </c>
      <c r="B1148">
        <v>242006</v>
      </c>
      <c r="C1148" t="s">
        <v>2384</v>
      </c>
      <c r="D1148" t="s">
        <v>2385</v>
      </c>
      <c r="E1148" t="s">
        <v>81</v>
      </c>
      <c r="F1148" t="s">
        <v>24</v>
      </c>
      <c r="G1148" t="s">
        <v>2251</v>
      </c>
      <c r="H1148">
        <v>42</v>
      </c>
      <c r="I1148" t="s">
        <v>2377</v>
      </c>
    </row>
    <row r="1149" spans="1:9">
      <c r="A1149">
        <v>1148</v>
      </c>
      <c r="B1149">
        <v>242054</v>
      </c>
      <c r="C1149" t="s">
        <v>2405</v>
      </c>
      <c r="D1149" t="s">
        <v>2406</v>
      </c>
      <c r="E1149" t="s">
        <v>66</v>
      </c>
      <c r="F1149" t="s">
        <v>24</v>
      </c>
      <c r="G1149" t="s">
        <v>2251</v>
      </c>
      <c r="H1149">
        <v>42</v>
      </c>
      <c r="I1149" t="s">
        <v>2377</v>
      </c>
    </row>
    <row r="1150" spans="1:9">
      <c r="A1150">
        <v>1149</v>
      </c>
      <c r="B1150">
        <v>242005</v>
      </c>
      <c r="C1150" t="s">
        <v>2382</v>
      </c>
      <c r="D1150" t="s">
        <v>2383</v>
      </c>
      <c r="E1150" t="s">
        <v>81</v>
      </c>
      <c r="F1150" t="s">
        <v>24</v>
      </c>
      <c r="G1150" t="s">
        <v>2251</v>
      </c>
      <c r="H1150">
        <v>42</v>
      </c>
      <c r="I1150" t="s">
        <v>2377</v>
      </c>
    </row>
    <row r="1151" spans="1:9">
      <c r="A1151">
        <v>1150</v>
      </c>
      <c r="B1151">
        <v>242052</v>
      </c>
      <c r="C1151" t="s">
        <v>2401</v>
      </c>
      <c r="D1151" t="s">
        <v>2402</v>
      </c>
      <c r="E1151" t="s">
        <v>34</v>
      </c>
      <c r="F1151" t="s">
        <v>24</v>
      </c>
      <c r="G1151" t="s">
        <v>2251</v>
      </c>
      <c r="H1151">
        <v>42</v>
      </c>
      <c r="I1151" t="s">
        <v>2377</v>
      </c>
    </row>
    <row r="1152" spans="1:9">
      <c r="A1152">
        <v>1151</v>
      </c>
      <c r="B1152">
        <v>242053</v>
      </c>
      <c r="C1152" t="s">
        <v>2403</v>
      </c>
      <c r="D1152" t="s">
        <v>2404</v>
      </c>
      <c r="E1152" t="s">
        <v>30</v>
      </c>
      <c r="F1152" t="s">
        <v>24</v>
      </c>
      <c r="G1152" t="s">
        <v>2251</v>
      </c>
      <c r="H1152">
        <v>42</v>
      </c>
      <c r="I1152" t="s">
        <v>2377</v>
      </c>
    </row>
    <row r="1153" spans="1:9">
      <c r="A1153">
        <v>1152</v>
      </c>
      <c r="B1153">
        <v>242024</v>
      </c>
      <c r="C1153" t="s">
        <v>2392</v>
      </c>
      <c r="D1153" t="s">
        <v>2393</v>
      </c>
      <c r="E1153" t="s">
        <v>66</v>
      </c>
      <c r="F1153" t="s">
        <v>24</v>
      </c>
      <c r="G1153" t="s">
        <v>2251</v>
      </c>
      <c r="H1153">
        <v>42</v>
      </c>
      <c r="I1153" t="s">
        <v>2377</v>
      </c>
    </row>
    <row r="1154" spans="1:9">
      <c r="A1154">
        <v>1153</v>
      </c>
      <c r="B1154">
        <v>242051</v>
      </c>
      <c r="C1154" t="s">
        <v>2400</v>
      </c>
      <c r="D1154" t="s">
        <v>1554</v>
      </c>
      <c r="E1154" t="s">
        <v>34</v>
      </c>
      <c r="F1154" t="s">
        <v>24</v>
      </c>
      <c r="G1154" t="s">
        <v>2251</v>
      </c>
      <c r="H1154">
        <v>42</v>
      </c>
      <c r="I1154" t="s">
        <v>2377</v>
      </c>
    </row>
    <row r="1155" spans="1:9">
      <c r="A1155">
        <v>1154</v>
      </c>
      <c r="B1155">
        <v>242003</v>
      </c>
      <c r="C1155" t="s">
        <v>2380</v>
      </c>
      <c r="D1155" t="s">
        <v>2381</v>
      </c>
      <c r="E1155" t="s">
        <v>34</v>
      </c>
      <c r="F1155" t="s">
        <v>24</v>
      </c>
      <c r="G1155" t="s">
        <v>2251</v>
      </c>
      <c r="H1155">
        <v>42</v>
      </c>
      <c r="I1155" t="s">
        <v>2377</v>
      </c>
    </row>
    <row r="1156" spans="1:9">
      <c r="A1156">
        <v>1155</v>
      </c>
      <c r="B1156">
        <v>242010</v>
      </c>
      <c r="C1156" t="s">
        <v>2386</v>
      </c>
      <c r="D1156" t="s">
        <v>2387</v>
      </c>
      <c r="E1156" t="s">
        <v>55</v>
      </c>
      <c r="F1156" t="s">
        <v>24</v>
      </c>
      <c r="G1156" t="s">
        <v>2251</v>
      </c>
      <c r="H1156">
        <v>42</v>
      </c>
      <c r="I1156" t="s">
        <v>2377</v>
      </c>
    </row>
    <row r="1157" spans="1:9">
      <c r="A1157">
        <v>1156</v>
      </c>
      <c r="B1157">
        <v>242055</v>
      </c>
      <c r="C1157" t="s">
        <v>2407</v>
      </c>
      <c r="D1157" t="s">
        <v>2408</v>
      </c>
      <c r="E1157" t="s">
        <v>40</v>
      </c>
      <c r="F1157" t="s">
        <v>24</v>
      </c>
      <c r="G1157" t="s">
        <v>2251</v>
      </c>
      <c r="H1157">
        <v>42</v>
      </c>
      <c r="I1157" t="s">
        <v>2377</v>
      </c>
    </row>
    <row r="1158" spans="1:9">
      <c r="A1158">
        <v>1157</v>
      </c>
      <c r="B1158">
        <v>242706</v>
      </c>
      <c r="C1158" t="s">
        <v>2815</v>
      </c>
      <c r="D1158" t="s">
        <v>2816</v>
      </c>
      <c r="E1158" t="s">
        <v>97</v>
      </c>
      <c r="F1158" t="s">
        <v>52</v>
      </c>
      <c r="G1158" t="s">
        <v>2251</v>
      </c>
      <c r="H1158">
        <v>42</v>
      </c>
      <c r="I1158" t="s">
        <v>2377</v>
      </c>
    </row>
    <row r="1159" spans="1:9">
      <c r="A1159">
        <v>1158</v>
      </c>
      <c r="B1159">
        <v>242016</v>
      </c>
      <c r="C1159" t="s">
        <v>2390</v>
      </c>
      <c r="D1159" t="s">
        <v>2391</v>
      </c>
      <c r="E1159" t="s">
        <v>66</v>
      </c>
      <c r="F1159" t="s">
        <v>52</v>
      </c>
      <c r="G1159" t="s">
        <v>2251</v>
      </c>
      <c r="H1159">
        <v>42</v>
      </c>
      <c r="I1159" t="s">
        <v>2377</v>
      </c>
    </row>
    <row r="1160" spans="1:9">
      <c r="A1160">
        <v>1159</v>
      </c>
      <c r="B1160">
        <v>242012</v>
      </c>
      <c r="C1160" t="s">
        <v>2388</v>
      </c>
      <c r="D1160" t="s">
        <v>2389</v>
      </c>
      <c r="E1160" t="s">
        <v>66</v>
      </c>
      <c r="F1160" t="s">
        <v>52</v>
      </c>
      <c r="G1160" t="s">
        <v>2251</v>
      </c>
      <c r="H1160">
        <v>42</v>
      </c>
      <c r="I1160" t="s">
        <v>2377</v>
      </c>
    </row>
    <row r="1161" spans="1:9">
      <c r="A1161">
        <v>1160</v>
      </c>
      <c r="B1161">
        <v>242705</v>
      </c>
      <c r="C1161" t="s">
        <v>2413</v>
      </c>
      <c r="D1161" t="s">
        <v>2414</v>
      </c>
      <c r="E1161" t="s">
        <v>66</v>
      </c>
      <c r="F1161" t="s">
        <v>52</v>
      </c>
      <c r="G1161" t="s">
        <v>2251</v>
      </c>
      <c r="H1161">
        <v>42</v>
      </c>
      <c r="I1161" t="s">
        <v>2377</v>
      </c>
    </row>
    <row r="1162" spans="1:9">
      <c r="A1162">
        <v>1161</v>
      </c>
      <c r="B1162">
        <v>242029</v>
      </c>
      <c r="C1162" t="s">
        <v>2396</v>
      </c>
      <c r="D1162" t="s">
        <v>2397</v>
      </c>
      <c r="E1162" t="s">
        <v>34</v>
      </c>
      <c r="F1162" t="s">
        <v>52</v>
      </c>
      <c r="G1162" t="s">
        <v>2251</v>
      </c>
      <c r="H1162">
        <v>42</v>
      </c>
      <c r="I1162" t="s">
        <v>2377</v>
      </c>
    </row>
    <row r="1163" spans="1:9">
      <c r="A1163">
        <v>1162</v>
      </c>
      <c r="B1163">
        <v>242028</v>
      </c>
      <c r="C1163" t="s">
        <v>2394</v>
      </c>
      <c r="D1163" t="s">
        <v>2395</v>
      </c>
      <c r="E1163" t="s">
        <v>34</v>
      </c>
      <c r="F1163" t="s">
        <v>52</v>
      </c>
      <c r="G1163" t="s">
        <v>2251</v>
      </c>
      <c r="H1163">
        <v>42</v>
      </c>
      <c r="I1163" t="s">
        <v>2377</v>
      </c>
    </row>
    <row r="1164" spans="1:9">
      <c r="A1164">
        <v>1163</v>
      </c>
      <c r="B1164">
        <v>242042</v>
      </c>
      <c r="C1164" t="s">
        <v>2398</v>
      </c>
      <c r="D1164" t="s">
        <v>2399</v>
      </c>
      <c r="E1164" t="s">
        <v>66</v>
      </c>
      <c r="F1164" t="s">
        <v>52</v>
      </c>
      <c r="G1164" t="s">
        <v>2251</v>
      </c>
      <c r="H1164">
        <v>42</v>
      </c>
      <c r="I1164" t="s">
        <v>2377</v>
      </c>
    </row>
    <row r="1165" spans="1:9">
      <c r="A1165">
        <v>1164</v>
      </c>
      <c r="B1165">
        <v>242704</v>
      </c>
      <c r="C1165" t="s">
        <v>2411</v>
      </c>
      <c r="D1165" t="s">
        <v>2412</v>
      </c>
      <c r="E1165" t="s">
        <v>66</v>
      </c>
      <c r="F1165" t="s">
        <v>52</v>
      </c>
      <c r="G1165" t="s">
        <v>2251</v>
      </c>
      <c r="H1165">
        <v>42</v>
      </c>
      <c r="I1165" t="s">
        <v>2377</v>
      </c>
    </row>
    <row r="1166" spans="1:9">
      <c r="A1166">
        <v>1165</v>
      </c>
      <c r="B1166">
        <v>241001</v>
      </c>
      <c r="C1166" t="s">
        <v>2353</v>
      </c>
      <c r="D1166" t="s">
        <v>2354</v>
      </c>
      <c r="E1166" t="s">
        <v>81</v>
      </c>
      <c r="F1166" t="s">
        <v>24</v>
      </c>
      <c r="G1166" t="s">
        <v>2251</v>
      </c>
      <c r="H1166">
        <v>41</v>
      </c>
      <c r="I1166" t="s">
        <v>2355</v>
      </c>
    </row>
    <row r="1167" spans="1:9">
      <c r="A1167">
        <v>1166</v>
      </c>
      <c r="B1167">
        <v>241003</v>
      </c>
      <c r="C1167" t="s">
        <v>2358</v>
      </c>
      <c r="D1167" t="s">
        <v>2359</v>
      </c>
      <c r="E1167" t="s">
        <v>47</v>
      </c>
      <c r="F1167" t="s">
        <v>24</v>
      </c>
      <c r="G1167" t="s">
        <v>2251</v>
      </c>
      <c r="H1167">
        <v>41</v>
      </c>
      <c r="I1167" t="s">
        <v>2355</v>
      </c>
    </row>
    <row r="1168" spans="1:9">
      <c r="A1168">
        <v>1167</v>
      </c>
      <c r="B1168">
        <v>241707</v>
      </c>
      <c r="C1168" t="s">
        <v>2373</v>
      </c>
      <c r="D1168" t="s">
        <v>2374</v>
      </c>
      <c r="E1168" t="s">
        <v>66</v>
      </c>
      <c r="F1168" t="s">
        <v>24</v>
      </c>
      <c r="G1168" t="s">
        <v>2251</v>
      </c>
      <c r="H1168">
        <v>41</v>
      </c>
      <c r="I1168" t="s">
        <v>2355</v>
      </c>
    </row>
    <row r="1169" spans="1:9">
      <c r="A1169">
        <v>1168</v>
      </c>
      <c r="B1169">
        <v>241005</v>
      </c>
      <c r="C1169" t="s">
        <v>2360</v>
      </c>
      <c r="D1169" t="s">
        <v>704</v>
      </c>
      <c r="E1169" t="s">
        <v>66</v>
      </c>
      <c r="F1169" t="s">
        <v>24</v>
      </c>
      <c r="G1169" t="s">
        <v>2251</v>
      </c>
      <c r="H1169">
        <v>41</v>
      </c>
      <c r="I1169" t="s">
        <v>2355</v>
      </c>
    </row>
    <row r="1170" spans="1:9">
      <c r="A1170">
        <v>1169</v>
      </c>
      <c r="B1170">
        <v>241002</v>
      </c>
      <c r="C1170" t="s">
        <v>2356</v>
      </c>
      <c r="D1170" t="s">
        <v>2357</v>
      </c>
      <c r="E1170" t="s">
        <v>81</v>
      </c>
      <c r="F1170" t="s">
        <v>24</v>
      </c>
      <c r="G1170" t="s">
        <v>2251</v>
      </c>
      <c r="H1170">
        <v>41</v>
      </c>
      <c r="I1170" t="s">
        <v>2355</v>
      </c>
    </row>
    <row r="1171" spans="1:9">
      <c r="A1171">
        <v>1170</v>
      </c>
      <c r="B1171">
        <v>241019</v>
      </c>
      <c r="C1171" t="s">
        <v>2363</v>
      </c>
      <c r="D1171" t="s">
        <v>2364</v>
      </c>
      <c r="E1171" t="s">
        <v>81</v>
      </c>
      <c r="F1171" t="s">
        <v>24</v>
      </c>
      <c r="G1171" t="s">
        <v>2251</v>
      </c>
      <c r="H1171">
        <v>41</v>
      </c>
      <c r="I1171" t="s">
        <v>2355</v>
      </c>
    </row>
    <row r="1172" spans="1:9">
      <c r="A1172">
        <v>1171</v>
      </c>
      <c r="B1172">
        <v>241502</v>
      </c>
      <c r="C1172" t="s">
        <v>2371</v>
      </c>
      <c r="D1172" t="s">
        <v>2372</v>
      </c>
      <c r="F1172" t="s">
        <v>195</v>
      </c>
      <c r="G1172" t="s">
        <v>2251</v>
      </c>
      <c r="H1172">
        <v>41</v>
      </c>
      <c r="I1172" t="s">
        <v>2355</v>
      </c>
    </row>
    <row r="1173" spans="1:9">
      <c r="A1173">
        <v>1172</v>
      </c>
      <c r="B1173">
        <v>241031</v>
      </c>
      <c r="C1173" t="s">
        <v>2367</v>
      </c>
      <c r="D1173" t="s">
        <v>2368</v>
      </c>
      <c r="F1173" t="s">
        <v>195</v>
      </c>
      <c r="G1173" t="s">
        <v>2251</v>
      </c>
      <c r="H1173">
        <v>41</v>
      </c>
      <c r="I1173" t="s">
        <v>2355</v>
      </c>
    </row>
    <row r="1174" spans="1:9">
      <c r="A1174">
        <v>1173</v>
      </c>
      <c r="B1174">
        <v>241006</v>
      </c>
      <c r="C1174" t="s">
        <v>2361</v>
      </c>
      <c r="D1174" t="s">
        <v>2362</v>
      </c>
      <c r="E1174" t="s">
        <v>55</v>
      </c>
      <c r="F1174" t="s">
        <v>52</v>
      </c>
      <c r="G1174" t="s">
        <v>2251</v>
      </c>
      <c r="H1174">
        <v>41</v>
      </c>
      <c r="I1174" t="s">
        <v>2355</v>
      </c>
    </row>
    <row r="1175" spans="1:9">
      <c r="A1175">
        <v>1174</v>
      </c>
      <c r="B1175">
        <v>241033</v>
      </c>
      <c r="C1175" t="s">
        <v>2369</v>
      </c>
      <c r="D1175" t="s">
        <v>2370</v>
      </c>
      <c r="E1175" t="s">
        <v>242</v>
      </c>
      <c r="F1175" t="s">
        <v>52</v>
      </c>
      <c r="G1175" t="s">
        <v>2251</v>
      </c>
      <c r="H1175">
        <v>41</v>
      </c>
      <c r="I1175" t="s">
        <v>2355</v>
      </c>
    </row>
    <row r="1176" spans="1:9">
      <c r="A1176">
        <v>1175</v>
      </c>
      <c r="B1176">
        <v>241027</v>
      </c>
      <c r="C1176" t="s">
        <v>2365</v>
      </c>
      <c r="D1176" t="s">
        <v>2366</v>
      </c>
      <c r="E1176" t="s">
        <v>173</v>
      </c>
      <c r="F1176" t="s">
        <v>52</v>
      </c>
      <c r="G1176" t="s">
        <v>2251</v>
      </c>
      <c r="H1176">
        <v>41</v>
      </c>
      <c r="I1176" t="s">
        <v>2355</v>
      </c>
    </row>
    <row r="1177" spans="1:9">
      <c r="A1177">
        <v>1176</v>
      </c>
      <c r="B1177">
        <v>243001</v>
      </c>
      <c r="C1177" t="s">
        <v>2415</v>
      </c>
      <c r="D1177" t="s">
        <v>2416</v>
      </c>
      <c r="E1177" t="s">
        <v>81</v>
      </c>
      <c r="F1177" t="s">
        <v>24</v>
      </c>
      <c r="G1177" t="s">
        <v>2251</v>
      </c>
      <c r="H1177">
        <v>43</v>
      </c>
      <c r="I1177" t="s">
        <v>2417</v>
      </c>
    </row>
    <row r="1178" spans="1:9">
      <c r="A1178">
        <v>1177</v>
      </c>
      <c r="B1178">
        <v>243053</v>
      </c>
      <c r="C1178" t="s">
        <v>2459</v>
      </c>
      <c r="D1178" t="s">
        <v>2460</v>
      </c>
      <c r="E1178" t="s">
        <v>1215</v>
      </c>
      <c r="F1178" t="s">
        <v>24</v>
      </c>
      <c r="G1178" t="s">
        <v>2251</v>
      </c>
      <c r="H1178">
        <v>43</v>
      </c>
      <c r="I1178" t="s">
        <v>2417</v>
      </c>
    </row>
    <row r="1179" spans="1:9">
      <c r="A1179">
        <v>1178</v>
      </c>
      <c r="B1179">
        <v>243056</v>
      </c>
      <c r="C1179" t="s">
        <v>2465</v>
      </c>
      <c r="D1179" t="s">
        <v>2466</v>
      </c>
      <c r="E1179" t="s">
        <v>34</v>
      </c>
      <c r="F1179" t="s">
        <v>24</v>
      </c>
      <c r="G1179" t="s">
        <v>2251</v>
      </c>
      <c r="H1179">
        <v>43</v>
      </c>
      <c r="I1179" t="s">
        <v>2417</v>
      </c>
    </row>
    <row r="1180" spans="1:9">
      <c r="A1180">
        <v>1179</v>
      </c>
      <c r="B1180">
        <v>243010</v>
      </c>
      <c r="C1180" t="s">
        <v>2426</v>
      </c>
      <c r="D1180" t="s">
        <v>2427</v>
      </c>
      <c r="E1180" t="s">
        <v>23</v>
      </c>
      <c r="F1180" t="s">
        <v>24</v>
      </c>
      <c r="G1180" t="s">
        <v>2251</v>
      </c>
      <c r="H1180">
        <v>43</v>
      </c>
      <c r="I1180" t="s">
        <v>2417</v>
      </c>
    </row>
    <row r="1181" spans="1:9">
      <c r="A1181">
        <v>1180</v>
      </c>
      <c r="B1181">
        <v>243054</v>
      </c>
      <c r="C1181" t="s">
        <v>2461</v>
      </c>
      <c r="D1181" t="s">
        <v>2462</v>
      </c>
      <c r="E1181" t="s">
        <v>81</v>
      </c>
      <c r="F1181" t="s">
        <v>24</v>
      </c>
      <c r="G1181" t="s">
        <v>2251</v>
      </c>
      <c r="H1181">
        <v>43</v>
      </c>
      <c r="I1181" t="s">
        <v>2417</v>
      </c>
    </row>
    <row r="1182" spans="1:9">
      <c r="A1182">
        <v>1181</v>
      </c>
      <c r="B1182">
        <v>243017</v>
      </c>
      <c r="C1182" t="s">
        <v>2436</v>
      </c>
      <c r="D1182" t="s">
        <v>2437</v>
      </c>
      <c r="E1182" t="s">
        <v>303</v>
      </c>
      <c r="F1182" t="s">
        <v>24</v>
      </c>
      <c r="G1182" t="s">
        <v>2251</v>
      </c>
      <c r="H1182">
        <v>43</v>
      </c>
      <c r="I1182" t="s">
        <v>2417</v>
      </c>
    </row>
    <row r="1183" spans="1:9">
      <c r="A1183">
        <v>1182</v>
      </c>
      <c r="B1183">
        <v>243052</v>
      </c>
      <c r="C1183" t="s">
        <v>2457</v>
      </c>
      <c r="D1183" t="s">
        <v>2458</v>
      </c>
      <c r="E1183" t="s">
        <v>34</v>
      </c>
      <c r="F1183" t="s">
        <v>24</v>
      </c>
      <c r="G1183" t="s">
        <v>2251</v>
      </c>
      <c r="H1183">
        <v>43</v>
      </c>
      <c r="I1183" t="s">
        <v>2417</v>
      </c>
    </row>
    <row r="1184" spans="1:9">
      <c r="A1184">
        <v>1183</v>
      </c>
      <c r="B1184">
        <v>243015</v>
      </c>
      <c r="C1184" t="s">
        <v>2432</v>
      </c>
      <c r="D1184" t="s">
        <v>2433</v>
      </c>
      <c r="E1184" t="s">
        <v>34</v>
      </c>
      <c r="F1184" t="s">
        <v>24</v>
      </c>
      <c r="G1184" t="s">
        <v>2251</v>
      </c>
      <c r="H1184">
        <v>43</v>
      </c>
      <c r="I1184" t="s">
        <v>2417</v>
      </c>
    </row>
    <row r="1185" spans="1:9">
      <c r="A1185">
        <v>1184</v>
      </c>
      <c r="B1185">
        <v>243057</v>
      </c>
      <c r="C1185" t="s">
        <v>2467</v>
      </c>
      <c r="D1185" t="s">
        <v>2468</v>
      </c>
      <c r="E1185" t="s">
        <v>34</v>
      </c>
      <c r="F1185" t="s">
        <v>24</v>
      </c>
      <c r="G1185" t="s">
        <v>2251</v>
      </c>
      <c r="H1185">
        <v>43</v>
      </c>
      <c r="I1185" t="s">
        <v>2417</v>
      </c>
    </row>
    <row r="1186" spans="1:9">
      <c r="A1186">
        <v>1185</v>
      </c>
      <c r="B1186">
        <v>243014</v>
      </c>
      <c r="C1186" t="s">
        <v>2430</v>
      </c>
      <c r="D1186" t="s">
        <v>2431</v>
      </c>
      <c r="E1186" t="s">
        <v>23</v>
      </c>
      <c r="F1186" t="s">
        <v>24</v>
      </c>
      <c r="G1186" t="s">
        <v>2251</v>
      </c>
      <c r="H1186">
        <v>43</v>
      </c>
      <c r="I1186" t="s">
        <v>2417</v>
      </c>
    </row>
    <row r="1187" spans="1:9">
      <c r="A1187">
        <v>1186</v>
      </c>
      <c r="B1187">
        <v>243009</v>
      </c>
      <c r="C1187" t="s">
        <v>2424</v>
      </c>
      <c r="D1187" t="s">
        <v>2425</v>
      </c>
      <c r="E1187" t="s">
        <v>34</v>
      </c>
      <c r="F1187" t="s">
        <v>24</v>
      </c>
      <c r="G1187" t="s">
        <v>2251</v>
      </c>
      <c r="H1187">
        <v>43</v>
      </c>
      <c r="I1187" t="s">
        <v>2417</v>
      </c>
    </row>
    <row r="1188" spans="1:9">
      <c r="A1188">
        <v>1187</v>
      </c>
      <c r="B1188">
        <v>243005</v>
      </c>
      <c r="C1188" t="s">
        <v>2418</v>
      </c>
      <c r="D1188" t="s">
        <v>2419</v>
      </c>
      <c r="E1188" t="s">
        <v>81</v>
      </c>
      <c r="F1188" t="s">
        <v>24</v>
      </c>
      <c r="G1188" t="s">
        <v>2251</v>
      </c>
      <c r="H1188">
        <v>43</v>
      </c>
      <c r="I1188" t="s">
        <v>2417</v>
      </c>
    </row>
    <row r="1189" spans="1:9">
      <c r="A1189">
        <v>1188</v>
      </c>
      <c r="B1189">
        <v>243008</v>
      </c>
      <c r="C1189" t="s">
        <v>2422</v>
      </c>
      <c r="D1189" t="s">
        <v>2423</v>
      </c>
      <c r="E1189" t="s">
        <v>34</v>
      </c>
      <c r="F1189" t="s">
        <v>24</v>
      </c>
      <c r="G1189" t="s">
        <v>2251</v>
      </c>
      <c r="H1189">
        <v>43</v>
      </c>
      <c r="I1189" t="s">
        <v>2417</v>
      </c>
    </row>
    <row r="1190" spans="1:9">
      <c r="A1190">
        <v>1189</v>
      </c>
      <c r="B1190">
        <v>243007</v>
      </c>
      <c r="C1190" t="s">
        <v>2420</v>
      </c>
      <c r="D1190" t="s">
        <v>2421</v>
      </c>
      <c r="E1190" t="s">
        <v>34</v>
      </c>
      <c r="F1190" t="s">
        <v>24</v>
      </c>
      <c r="G1190" t="s">
        <v>2251</v>
      </c>
      <c r="H1190">
        <v>43</v>
      </c>
      <c r="I1190" t="s">
        <v>2417</v>
      </c>
    </row>
    <row r="1191" spans="1:9">
      <c r="A1191">
        <v>1190</v>
      </c>
      <c r="B1191">
        <v>243013</v>
      </c>
      <c r="C1191" t="s">
        <v>2428</v>
      </c>
      <c r="D1191" t="s">
        <v>2429</v>
      </c>
      <c r="F1191" t="s">
        <v>195</v>
      </c>
      <c r="G1191" t="s">
        <v>2251</v>
      </c>
      <c r="H1191">
        <v>43</v>
      </c>
      <c r="I1191" t="s">
        <v>2417</v>
      </c>
    </row>
    <row r="1192" spans="1:9">
      <c r="A1192">
        <v>1191</v>
      </c>
      <c r="B1192">
        <v>243050</v>
      </c>
      <c r="C1192" t="s">
        <v>2453</v>
      </c>
      <c r="D1192" t="s">
        <v>2454</v>
      </c>
      <c r="F1192" t="s">
        <v>195</v>
      </c>
      <c r="G1192" t="s">
        <v>2251</v>
      </c>
      <c r="H1192">
        <v>43</v>
      </c>
      <c r="I1192" t="s">
        <v>2417</v>
      </c>
    </row>
    <row r="1193" spans="1:9">
      <c r="A1193">
        <v>1192</v>
      </c>
      <c r="B1193">
        <v>243029</v>
      </c>
      <c r="C1193" t="s">
        <v>2445</v>
      </c>
      <c r="D1193" t="s">
        <v>2446</v>
      </c>
      <c r="F1193" t="s">
        <v>195</v>
      </c>
      <c r="G1193" t="s">
        <v>2251</v>
      </c>
      <c r="H1193">
        <v>43</v>
      </c>
      <c r="I1193" t="s">
        <v>2417</v>
      </c>
    </row>
    <row r="1194" spans="1:9">
      <c r="A1194">
        <v>1193</v>
      </c>
      <c r="B1194">
        <v>243051</v>
      </c>
      <c r="C1194" t="s">
        <v>2455</v>
      </c>
      <c r="D1194" t="s">
        <v>2456</v>
      </c>
      <c r="E1194" t="s">
        <v>55</v>
      </c>
      <c r="F1194" t="s">
        <v>52</v>
      </c>
      <c r="G1194" t="s">
        <v>2251</v>
      </c>
      <c r="H1194">
        <v>43</v>
      </c>
      <c r="I1194" t="s">
        <v>2417</v>
      </c>
    </row>
    <row r="1195" spans="1:9">
      <c r="A1195">
        <v>1194</v>
      </c>
      <c r="B1195">
        <v>243032</v>
      </c>
      <c r="C1195" t="s">
        <v>2447</v>
      </c>
      <c r="D1195" t="s">
        <v>2448</v>
      </c>
      <c r="E1195" t="s">
        <v>55</v>
      </c>
      <c r="F1195" t="s">
        <v>52</v>
      </c>
      <c r="G1195" t="s">
        <v>2251</v>
      </c>
      <c r="H1195">
        <v>43</v>
      </c>
      <c r="I1195" t="s">
        <v>2417</v>
      </c>
    </row>
    <row r="1196" spans="1:9">
      <c r="A1196">
        <v>1195</v>
      </c>
      <c r="B1196">
        <v>243023</v>
      </c>
      <c r="C1196" t="s">
        <v>598</v>
      </c>
      <c r="D1196" t="s">
        <v>599</v>
      </c>
      <c r="E1196" t="s">
        <v>97</v>
      </c>
      <c r="F1196" t="s">
        <v>52</v>
      </c>
      <c r="G1196" t="s">
        <v>2251</v>
      </c>
      <c r="H1196">
        <v>43</v>
      </c>
      <c r="I1196" t="s">
        <v>2417</v>
      </c>
    </row>
    <row r="1197" spans="1:9">
      <c r="A1197">
        <v>1196</v>
      </c>
      <c r="B1197">
        <v>243035</v>
      </c>
      <c r="C1197" t="s">
        <v>2449</v>
      </c>
      <c r="D1197" t="s">
        <v>2450</v>
      </c>
      <c r="E1197" t="s">
        <v>1683</v>
      </c>
      <c r="F1197" t="s">
        <v>52</v>
      </c>
      <c r="G1197" t="s">
        <v>2251</v>
      </c>
      <c r="H1197">
        <v>43</v>
      </c>
      <c r="I1197" t="s">
        <v>2417</v>
      </c>
    </row>
    <row r="1198" spans="1:9">
      <c r="A1198">
        <v>1197</v>
      </c>
      <c r="B1198">
        <v>243020</v>
      </c>
      <c r="C1198" t="s">
        <v>2438</v>
      </c>
      <c r="D1198" t="s">
        <v>2439</v>
      </c>
      <c r="E1198" t="s">
        <v>97</v>
      </c>
      <c r="F1198" t="s">
        <v>52</v>
      </c>
      <c r="G1198" t="s">
        <v>2251</v>
      </c>
      <c r="H1198">
        <v>43</v>
      </c>
      <c r="I1198" t="s">
        <v>2417</v>
      </c>
    </row>
    <row r="1199" spans="1:9">
      <c r="A1199">
        <v>1198</v>
      </c>
      <c r="B1199">
        <v>243016</v>
      </c>
      <c r="C1199" t="s">
        <v>2434</v>
      </c>
      <c r="D1199" t="s">
        <v>2435</v>
      </c>
      <c r="E1199" t="s">
        <v>66</v>
      </c>
      <c r="F1199" t="s">
        <v>52</v>
      </c>
      <c r="G1199" t="s">
        <v>2251</v>
      </c>
      <c r="H1199">
        <v>43</v>
      </c>
      <c r="I1199" t="s">
        <v>2417</v>
      </c>
    </row>
    <row r="1200" spans="1:9">
      <c r="A1200">
        <v>1199</v>
      </c>
      <c r="B1200">
        <v>243028</v>
      </c>
      <c r="C1200" t="s">
        <v>2443</v>
      </c>
      <c r="D1200" t="s">
        <v>2444</v>
      </c>
      <c r="E1200" t="s">
        <v>66</v>
      </c>
      <c r="F1200" t="s">
        <v>52</v>
      </c>
      <c r="G1200" t="s">
        <v>2251</v>
      </c>
      <c r="H1200">
        <v>43</v>
      </c>
      <c r="I1200" t="s">
        <v>2417</v>
      </c>
    </row>
    <row r="1201" spans="1:9">
      <c r="A1201">
        <v>1200</v>
      </c>
      <c r="B1201">
        <v>243024</v>
      </c>
      <c r="C1201" t="s">
        <v>2440</v>
      </c>
      <c r="D1201" t="s">
        <v>2441</v>
      </c>
      <c r="E1201" t="s">
        <v>2442</v>
      </c>
      <c r="F1201" t="s">
        <v>52</v>
      </c>
      <c r="G1201" t="s">
        <v>2251</v>
      </c>
      <c r="H1201">
        <v>43</v>
      </c>
      <c r="I1201" t="s">
        <v>2417</v>
      </c>
    </row>
    <row r="1202" spans="1:9">
      <c r="A1202">
        <v>1201</v>
      </c>
      <c r="B1202">
        <v>243055</v>
      </c>
      <c r="C1202" t="s">
        <v>2463</v>
      </c>
      <c r="D1202" t="s">
        <v>2464</v>
      </c>
      <c r="E1202" t="s">
        <v>173</v>
      </c>
      <c r="F1202" t="s">
        <v>52</v>
      </c>
      <c r="G1202" t="s">
        <v>2251</v>
      </c>
      <c r="H1202">
        <v>43</v>
      </c>
      <c r="I1202" t="s">
        <v>2417</v>
      </c>
    </row>
    <row r="1203" spans="1:9">
      <c r="A1203">
        <v>1202</v>
      </c>
      <c r="B1203">
        <v>243047</v>
      </c>
      <c r="C1203" t="s">
        <v>2451</v>
      </c>
      <c r="D1203" t="s">
        <v>2452</v>
      </c>
      <c r="E1203" t="s">
        <v>51</v>
      </c>
      <c r="F1203" t="s">
        <v>52</v>
      </c>
      <c r="G1203" t="s">
        <v>2251</v>
      </c>
      <c r="H1203">
        <v>43</v>
      </c>
      <c r="I1203" t="s">
        <v>2417</v>
      </c>
    </row>
    <row r="1204" spans="1:9">
      <c r="A1204">
        <v>1203</v>
      </c>
      <c r="B1204">
        <v>245001</v>
      </c>
      <c r="C1204" t="s">
        <v>2506</v>
      </c>
      <c r="D1204" t="s">
        <v>2507</v>
      </c>
      <c r="E1204" t="s">
        <v>81</v>
      </c>
      <c r="F1204" t="s">
        <v>24</v>
      </c>
      <c r="G1204" t="s">
        <v>2251</v>
      </c>
      <c r="H1204">
        <v>45</v>
      </c>
      <c r="I1204" t="s">
        <v>2508</v>
      </c>
    </row>
    <row r="1205" spans="1:9">
      <c r="A1205">
        <v>1204</v>
      </c>
      <c r="B1205">
        <v>245015</v>
      </c>
      <c r="C1205" t="s">
        <v>2531</v>
      </c>
      <c r="D1205" t="s">
        <v>2532</v>
      </c>
      <c r="E1205" t="s">
        <v>66</v>
      </c>
      <c r="F1205" t="s">
        <v>24</v>
      </c>
      <c r="G1205" t="s">
        <v>2251</v>
      </c>
      <c r="H1205">
        <v>45</v>
      </c>
      <c r="I1205" t="s">
        <v>2508</v>
      </c>
    </row>
    <row r="1206" spans="1:9">
      <c r="A1206">
        <v>1205</v>
      </c>
      <c r="B1206">
        <v>245007</v>
      </c>
      <c r="C1206" t="s">
        <v>2519</v>
      </c>
      <c r="D1206" t="s">
        <v>2520</v>
      </c>
      <c r="E1206" t="s">
        <v>55</v>
      </c>
      <c r="F1206" t="s">
        <v>24</v>
      </c>
      <c r="G1206" t="s">
        <v>2251</v>
      </c>
      <c r="H1206">
        <v>45</v>
      </c>
      <c r="I1206" t="s">
        <v>2508</v>
      </c>
    </row>
    <row r="1207" spans="1:9">
      <c r="A1207">
        <v>1206</v>
      </c>
      <c r="B1207">
        <v>245008</v>
      </c>
      <c r="C1207" t="s">
        <v>2521</v>
      </c>
      <c r="D1207" t="s">
        <v>2522</v>
      </c>
      <c r="E1207" t="s">
        <v>81</v>
      </c>
      <c r="F1207" t="s">
        <v>24</v>
      </c>
      <c r="G1207" t="s">
        <v>2251</v>
      </c>
      <c r="H1207">
        <v>45</v>
      </c>
      <c r="I1207" t="s">
        <v>2508</v>
      </c>
    </row>
    <row r="1208" spans="1:9">
      <c r="A1208">
        <v>1207</v>
      </c>
      <c r="B1208">
        <v>245027</v>
      </c>
      <c r="C1208" t="s">
        <v>2541</v>
      </c>
      <c r="D1208" t="s">
        <v>2542</v>
      </c>
      <c r="E1208" t="s">
        <v>55</v>
      </c>
      <c r="F1208" t="s">
        <v>24</v>
      </c>
      <c r="G1208" t="s">
        <v>2251</v>
      </c>
      <c r="H1208">
        <v>45</v>
      </c>
      <c r="I1208" t="s">
        <v>2508</v>
      </c>
    </row>
    <row r="1209" spans="1:9">
      <c r="A1209">
        <v>1208</v>
      </c>
      <c r="B1209">
        <v>245003</v>
      </c>
      <c r="C1209" t="s">
        <v>2511</v>
      </c>
      <c r="D1209" t="s">
        <v>2512</v>
      </c>
      <c r="E1209" t="s">
        <v>66</v>
      </c>
      <c r="F1209" t="s">
        <v>24</v>
      </c>
      <c r="G1209" t="s">
        <v>2251</v>
      </c>
      <c r="H1209">
        <v>45</v>
      </c>
      <c r="I1209" t="s">
        <v>2508</v>
      </c>
    </row>
    <row r="1210" spans="1:9">
      <c r="A1210">
        <v>1209</v>
      </c>
      <c r="B1210">
        <v>245002</v>
      </c>
      <c r="C1210" t="s">
        <v>2509</v>
      </c>
      <c r="D1210" t="s">
        <v>2510</v>
      </c>
      <c r="E1210" t="s">
        <v>81</v>
      </c>
      <c r="F1210" t="s">
        <v>24</v>
      </c>
      <c r="G1210" t="s">
        <v>2251</v>
      </c>
      <c r="H1210">
        <v>45</v>
      </c>
      <c r="I1210" t="s">
        <v>2508</v>
      </c>
    </row>
    <row r="1211" spans="1:9">
      <c r="A1211">
        <v>1210</v>
      </c>
      <c r="B1211">
        <v>245005</v>
      </c>
      <c r="C1211" t="s">
        <v>2515</v>
      </c>
      <c r="D1211" t="s">
        <v>2516</v>
      </c>
      <c r="E1211" t="s">
        <v>81</v>
      </c>
      <c r="F1211" t="s">
        <v>24</v>
      </c>
      <c r="G1211" t="s">
        <v>2251</v>
      </c>
      <c r="H1211">
        <v>45</v>
      </c>
      <c r="I1211" t="s">
        <v>2508</v>
      </c>
    </row>
    <row r="1212" spans="1:9">
      <c r="A1212">
        <v>1211</v>
      </c>
      <c r="B1212">
        <v>245004</v>
      </c>
      <c r="C1212" t="s">
        <v>2513</v>
      </c>
      <c r="D1212" t="s">
        <v>2514</v>
      </c>
      <c r="E1212" t="s">
        <v>81</v>
      </c>
      <c r="F1212" t="s">
        <v>24</v>
      </c>
      <c r="G1212" t="s">
        <v>2251</v>
      </c>
      <c r="H1212">
        <v>45</v>
      </c>
      <c r="I1212" t="s">
        <v>2508</v>
      </c>
    </row>
    <row r="1213" spans="1:9">
      <c r="A1213">
        <v>1212</v>
      </c>
      <c r="B1213">
        <v>245029</v>
      </c>
      <c r="C1213" t="s">
        <v>2545</v>
      </c>
      <c r="D1213" t="s">
        <v>2546</v>
      </c>
      <c r="F1213" t="s">
        <v>195</v>
      </c>
      <c r="G1213" t="s">
        <v>2251</v>
      </c>
      <c r="H1213">
        <v>45</v>
      </c>
      <c r="I1213" t="s">
        <v>2508</v>
      </c>
    </row>
    <row r="1214" spans="1:9">
      <c r="A1214">
        <v>1213</v>
      </c>
      <c r="B1214">
        <v>245026</v>
      </c>
      <c r="C1214" t="s">
        <v>2539</v>
      </c>
      <c r="D1214" t="s">
        <v>2540</v>
      </c>
      <c r="E1214" t="s">
        <v>97</v>
      </c>
      <c r="F1214" t="s">
        <v>52</v>
      </c>
      <c r="G1214" t="s">
        <v>2251</v>
      </c>
      <c r="H1214">
        <v>45</v>
      </c>
      <c r="I1214" t="s">
        <v>2508</v>
      </c>
    </row>
    <row r="1215" spans="1:9">
      <c r="A1215">
        <v>1214</v>
      </c>
      <c r="B1215">
        <v>245024</v>
      </c>
      <c r="C1215" t="s">
        <v>2537</v>
      </c>
      <c r="D1215" t="s">
        <v>2538</v>
      </c>
      <c r="E1215" t="s">
        <v>173</v>
      </c>
      <c r="F1215" t="s">
        <v>52</v>
      </c>
      <c r="G1215" t="s">
        <v>2251</v>
      </c>
      <c r="H1215">
        <v>45</v>
      </c>
      <c r="I1215" t="s">
        <v>2508</v>
      </c>
    </row>
    <row r="1216" spans="1:9">
      <c r="A1216">
        <v>1215</v>
      </c>
      <c r="B1216">
        <v>245023</v>
      </c>
      <c r="C1216" t="s">
        <v>2535</v>
      </c>
      <c r="D1216" t="s">
        <v>2536</v>
      </c>
      <c r="E1216" t="s">
        <v>55</v>
      </c>
      <c r="F1216" t="s">
        <v>52</v>
      </c>
      <c r="G1216" t="s">
        <v>2251</v>
      </c>
      <c r="H1216">
        <v>45</v>
      </c>
      <c r="I1216" t="s">
        <v>2508</v>
      </c>
    </row>
    <row r="1217" spans="1:9">
      <c r="A1217">
        <v>1216</v>
      </c>
      <c r="B1217">
        <v>245014</v>
      </c>
      <c r="C1217" t="s">
        <v>2529</v>
      </c>
      <c r="D1217" t="s">
        <v>2530</v>
      </c>
      <c r="E1217" t="s">
        <v>55</v>
      </c>
      <c r="F1217" t="s">
        <v>52</v>
      </c>
      <c r="G1217" t="s">
        <v>2251</v>
      </c>
      <c r="H1217">
        <v>45</v>
      </c>
      <c r="I1217" t="s">
        <v>2508</v>
      </c>
    </row>
    <row r="1218" spans="1:9">
      <c r="A1218">
        <v>1217</v>
      </c>
      <c r="B1218">
        <v>245013</v>
      </c>
      <c r="C1218" t="s">
        <v>2527</v>
      </c>
      <c r="D1218" t="s">
        <v>2528</v>
      </c>
      <c r="E1218" t="s">
        <v>66</v>
      </c>
      <c r="F1218" t="s">
        <v>52</v>
      </c>
      <c r="G1218" t="s">
        <v>2251</v>
      </c>
      <c r="H1218">
        <v>45</v>
      </c>
      <c r="I1218" t="s">
        <v>2508</v>
      </c>
    </row>
    <row r="1219" spans="1:9">
      <c r="A1219">
        <v>1218</v>
      </c>
      <c r="B1219">
        <v>245009</v>
      </c>
      <c r="C1219" t="s">
        <v>2523</v>
      </c>
      <c r="D1219" t="s">
        <v>2524</v>
      </c>
      <c r="E1219" t="s">
        <v>55</v>
      </c>
      <c r="F1219" t="s">
        <v>52</v>
      </c>
      <c r="G1219" t="s">
        <v>2251</v>
      </c>
      <c r="H1219">
        <v>45</v>
      </c>
      <c r="I1219" t="s">
        <v>2508</v>
      </c>
    </row>
    <row r="1220" spans="1:9">
      <c r="A1220">
        <v>1219</v>
      </c>
      <c r="B1220">
        <v>245018</v>
      </c>
      <c r="C1220" t="s">
        <v>2533</v>
      </c>
      <c r="D1220" t="s">
        <v>2534</v>
      </c>
      <c r="E1220" t="s">
        <v>55</v>
      </c>
      <c r="F1220" t="s">
        <v>52</v>
      </c>
      <c r="G1220" t="s">
        <v>2251</v>
      </c>
      <c r="H1220">
        <v>45</v>
      </c>
      <c r="I1220" t="s">
        <v>2508</v>
      </c>
    </row>
    <row r="1221" spans="1:9">
      <c r="A1221">
        <v>1220</v>
      </c>
      <c r="B1221">
        <v>245006</v>
      </c>
      <c r="C1221" t="s">
        <v>2517</v>
      </c>
      <c r="D1221" t="s">
        <v>2518</v>
      </c>
      <c r="E1221" t="s">
        <v>51</v>
      </c>
      <c r="F1221" t="s">
        <v>52</v>
      </c>
      <c r="G1221" t="s">
        <v>2251</v>
      </c>
      <c r="H1221">
        <v>45</v>
      </c>
      <c r="I1221" t="s">
        <v>2508</v>
      </c>
    </row>
    <row r="1222" spans="1:9">
      <c r="A1222">
        <v>1221</v>
      </c>
      <c r="B1222">
        <v>245028</v>
      </c>
      <c r="C1222" t="s">
        <v>2543</v>
      </c>
      <c r="D1222" t="s">
        <v>2544</v>
      </c>
      <c r="E1222" t="s">
        <v>66</v>
      </c>
      <c r="F1222" t="s">
        <v>52</v>
      </c>
      <c r="G1222" t="s">
        <v>2251</v>
      </c>
      <c r="H1222">
        <v>45</v>
      </c>
      <c r="I1222" t="s">
        <v>2508</v>
      </c>
    </row>
    <row r="1223" spans="1:9">
      <c r="A1223">
        <v>1222</v>
      </c>
      <c r="B1223">
        <v>245012</v>
      </c>
      <c r="C1223" t="s">
        <v>2525</v>
      </c>
      <c r="D1223" t="s">
        <v>2526</v>
      </c>
      <c r="E1223" t="s">
        <v>173</v>
      </c>
      <c r="F1223" t="s">
        <v>52</v>
      </c>
      <c r="G1223" t="s">
        <v>2251</v>
      </c>
      <c r="H1223">
        <v>45</v>
      </c>
      <c r="I1223" t="s">
        <v>2508</v>
      </c>
    </row>
    <row r="1224" spans="1:9">
      <c r="A1224">
        <v>1223</v>
      </c>
      <c r="B1224">
        <v>246001</v>
      </c>
      <c r="C1224" t="s">
        <v>2547</v>
      </c>
      <c r="D1224" t="s">
        <v>2548</v>
      </c>
      <c r="E1224" t="s">
        <v>34</v>
      </c>
      <c r="F1224" t="s">
        <v>24</v>
      </c>
      <c r="G1224" t="s">
        <v>2251</v>
      </c>
      <c r="H1224">
        <v>46</v>
      </c>
      <c r="I1224" t="s">
        <v>2549</v>
      </c>
    </row>
    <row r="1225" spans="1:9">
      <c r="A1225">
        <v>1224</v>
      </c>
      <c r="B1225">
        <v>246080</v>
      </c>
      <c r="C1225" t="s">
        <v>2579</v>
      </c>
      <c r="D1225" t="s">
        <v>2580</v>
      </c>
      <c r="E1225" t="s">
        <v>1351</v>
      </c>
      <c r="F1225" t="s">
        <v>24</v>
      </c>
      <c r="G1225" t="s">
        <v>2251</v>
      </c>
      <c r="H1225">
        <v>46</v>
      </c>
      <c r="I1225" t="s">
        <v>2549</v>
      </c>
    </row>
    <row r="1226" spans="1:9">
      <c r="A1226">
        <v>1225</v>
      </c>
      <c r="B1226">
        <v>246008</v>
      </c>
      <c r="C1226" t="s">
        <v>2554</v>
      </c>
      <c r="D1226" t="s">
        <v>2555</v>
      </c>
      <c r="E1226" t="s">
        <v>66</v>
      </c>
      <c r="F1226" t="s">
        <v>24</v>
      </c>
      <c r="G1226" t="s">
        <v>2251</v>
      </c>
      <c r="H1226">
        <v>46</v>
      </c>
      <c r="I1226" t="s">
        <v>2549</v>
      </c>
    </row>
    <row r="1227" spans="1:9">
      <c r="A1227">
        <v>1226</v>
      </c>
      <c r="B1227">
        <v>246731</v>
      </c>
      <c r="C1227" t="s">
        <v>2611</v>
      </c>
      <c r="D1227" t="s">
        <v>2612</v>
      </c>
      <c r="E1227" t="s">
        <v>615</v>
      </c>
      <c r="F1227" t="s">
        <v>24</v>
      </c>
      <c r="G1227" t="s">
        <v>2251</v>
      </c>
      <c r="H1227">
        <v>46</v>
      </c>
      <c r="I1227" t="s">
        <v>2549</v>
      </c>
    </row>
    <row r="1228" spans="1:9">
      <c r="A1228">
        <v>1227</v>
      </c>
      <c r="B1228">
        <v>246034</v>
      </c>
      <c r="C1228" t="s">
        <v>2567</v>
      </c>
      <c r="D1228" t="s">
        <v>2568</v>
      </c>
      <c r="E1228" t="s">
        <v>66</v>
      </c>
      <c r="F1228" t="s">
        <v>24</v>
      </c>
      <c r="G1228" t="s">
        <v>2251</v>
      </c>
      <c r="H1228">
        <v>46</v>
      </c>
      <c r="I1228" t="s">
        <v>2549</v>
      </c>
    </row>
    <row r="1229" spans="1:9">
      <c r="A1229">
        <v>1228</v>
      </c>
      <c r="B1229">
        <v>246028</v>
      </c>
      <c r="C1229" t="s">
        <v>2564</v>
      </c>
      <c r="D1229" t="s">
        <v>1816</v>
      </c>
      <c r="E1229" t="s">
        <v>30</v>
      </c>
      <c r="F1229" t="s">
        <v>24</v>
      </c>
      <c r="G1229" t="s">
        <v>2251</v>
      </c>
      <c r="H1229">
        <v>46</v>
      </c>
      <c r="I1229" t="s">
        <v>2549</v>
      </c>
    </row>
    <row r="1230" spans="1:9">
      <c r="A1230">
        <v>1229</v>
      </c>
      <c r="B1230">
        <v>246725</v>
      </c>
      <c r="C1230" t="s">
        <v>2599</v>
      </c>
      <c r="D1230" t="s">
        <v>2600</v>
      </c>
      <c r="E1230" t="s">
        <v>55</v>
      </c>
      <c r="F1230" t="s">
        <v>24</v>
      </c>
      <c r="G1230" t="s">
        <v>2251</v>
      </c>
      <c r="H1230">
        <v>46</v>
      </c>
      <c r="I1230" t="s">
        <v>2549</v>
      </c>
    </row>
    <row r="1231" spans="1:9">
      <c r="A1231">
        <v>1230</v>
      </c>
      <c r="B1231">
        <v>246006</v>
      </c>
      <c r="C1231" t="s">
        <v>2550</v>
      </c>
      <c r="D1231" t="s">
        <v>2551</v>
      </c>
      <c r="E1231" t="s">
        <v>2730</v>
      </c>
      <c r="F1231" t="s">
        <v>24</v>
      </c>
      <c r="G1231" t="s">
        <v>2251</v>
      </c>
      <c r="H1231">
        <v>46</v>
      </c>
      <c r="I1231" t="s">
        <v>2549</v>
      </c>
    </row>
    <row r="1232" spans="1:9">
      <c r="A1232">
        <v>1231</v>
      </c>
      <c r="B1232">
        <v>246728</v>
      </c>
      <c r="C1232" t="s">
        <v>2605</v>
      </c>
      <c r="D1232" t="s">
        <v>2606</v>
      </c>
      <c r="E1232" t="s">
        <v>47</v>
      </c>
      <c r="F1232" t="s">
        <v>24</v>
      </c>
      <c r="G1232" t="s">
        <v>2251</v>
      </c>
      <c r="H1232">
        <v>46</v>
      </c>
      <c r="I1232" t="s">
        <v>2549</v>
      </c>
    </row>
    <row r="1233" spans="1:9">
      <c r="A1233">
        <v>1232</v>
      </c>
      <c r="B1233">
        <v>246726</v>
      </c>
      <c r="C1233" t="s">
        <v>2601</v>
      </c>
      <c r="D1233" t="s">
        <v>2602</v>
      </c>
      <c r="E1233" t="s">
        <v>47</v>
      </c>
      <c r="F1233" t="s">
        <v>24</v>
      </c>
      <c r="G1233" t="s">
        <v>2251</v>
      </c>
      <c r="H1233">
        <v>46</v>
      </c>
      <c r="I1233" t="s">
        <v>2549</v>
      </c>
    </row>
    <row r="1234" spans="1:9">
      <c r="A1234">
        <v>1233</v>
      </c>
      <c r="B1234">
        <v>246718</v>
      </c>
      <c r="C1234" t="s">
        <v>2585</v>
      </c>
      <c r="D1234" t="s">
        <v>2586</v>
      </c>
      <c r="E1234" t="s">
        <v>34</v>
      </c>
      <c r="F1234" t="s">
        <v>24</v>
      </c>
      <c r="G1234" t="s">
        <v>2251</v>
      </c>
      <c r="H1234">
        <v>46</v>
      </c>
      <c r="I1234" t="s">
        <v>2549</v>
      </c>
    </row>
    <row r="1235" spans="1:9">
      <c r="A1235">
        <v>1234</v>
      </c>
      <c r="B1235">
        <v>246729</v>
      </c>
      <c r="C1235" t="s">
        <v>2607</v>
      </c>
      <c r="D1235" t="s">
        <v>2608</v>
      </c>
      <c r="E1235" t="s">
        <v>66</v>
      </c>
      <c r="F1235" t="s">
        <v>24</v>
      </c>
      <c r="G1235" t="s">
        <v>2251</v>
      </c>
      <c r="H1235">
        <v>46</v>
      </c>
      <c r="I1235" t="s">
        <v>2549</v>
      </c>
    </row>
    <row r="1236" spans="1:9">
      <c r="A1236">
        <v>1235</v>
      </c>
      <c r="B1236">
        <v>246723</v>
      </c>
      <c r="C1236" t="s">
        <v>2595</v>
      </c>
      <c r="D1236" t="s">
        <v>2596</v>
      </c>
      <c r="E1236" t="s">
        <v>66</v>
      </c>
      <c r="F1236" t="s">
        <v>24</v>
      </c>
      <c r="G1236" t="s">
        <v>2251</v>
      </c>
      <c r="H1236">
        <v>46</v>
      </c>
      <c r="I1236" t="s">
        <v>2549</v>
      </c>
    </row>
    <row r="1237" spans="1:9">
      <c r="A1237">
        <v>1236</v>
      </c>
      <c r="B1237">
        <v>246031</v>
      </c>
      <c r="C1237" t="s">
        <v>2565</v>
      </c>
      <c r="D1237" t="s">
        <v>2566</v>
      </c>
      <c r="E1237" t="s">
        <v>66</v>
      </c>
      <c r="F1237" t="s">
        <v>24</v>
      </c>
      <c r="G1237" t="s">
        <v>2251</v>
      </c>
      <c r="H1237">
        <v>46</v>
      </c>
      <c r="I1237" t="s">
        <v>2549</v>
      </c>
    </row>
    <row r="1238" spans="1:9">
      <c r="A1238">
        <v>1237</v>
      </c>
      <c r="B1238">
        <v>246015</v>
      </c>
      <c r="C1238" t="s">
        <v>2556</v>
      </c>
      <c r="D1238" t="s">
        <v>2557</v>
      </c>
      <c r="E1238" t="s">
        <v>66</v>
      </c>
      <c r="F1238" t="s">
        <v>24</v>
      </c>
      <c r="G1238" t="s">
        <v>2251</v>
      </c>
      <c r="H1238">
        <v>46</v>
      </c>
      <c r="I1238" t="s">
        <v>2549</v>
      </c>
    </row>
    <row r="1239" spans="1:9">
      <c r="A1239">
        <v>1238</v>
      </c>
      <c r="B1239">
        <v>246722</v>
      </c>
      <c r="C1239" t="s">
        <v>2593</v>
      </c>
      <c r="D1239" t="s">
        <v>2594</v>
      </c>
      <c r="E1239" t="s">
        <v>55</v>
      </c>
      <c r="F1239" t="s">
        <v>24</v>
      </c>
      <c r="G1239" t="s">
        <v>2251</v>
      </c>
      <c r="H1239">
        <v>46</v>
      </c>
      <c r="I1239" t="s">
        <v>2549</v>
      </c>
    </row>
    <row r="1240" spans="1:9">
      <c r="A1240">
        <v>1239</v>
      </c>
      <c r="B1240">
        <v>246007</v>
      </c>
      <c r="C1240" t="s">
        <v>2552</v>
      </c>
      <c r="D1240" t="s">
        <v>2553</v>
      </c>
      <c r="E1240" t="s">
        <v>66</v>
      </c>
      <c r="F1240" t="s">
        <v>24</v>
      </c>
      <c r="G1240" t="s">
        <v>2251</v>
      </c>
      <c r="H1240">
        <v>46</v>
      </c>
      <c r="I1240" t="s">
        <v>2549</v>
      </c>
    </row>
    <row r="1241" spans="1:9">
      <c r="A1241">
        <v>1240</v>
      </c>
      <c r="B1241">
        <v>246048</v>
      </c>
      <c r="C1241" t="s">
        <v>2573</v>
      </c>
      <c r="D1241" t="s">
        <v>2574</v>
      </c>
      <c r="E1241" t="s">
        <v>66</v>
      </c>
      <c r="F1241" t="s">
        <v>24</v>
      </c>
      <c r="G1241" t="s">
        <v>2251</v>
      </c>
      <c r="H1241">
        <v>46</v>
      </c>
      <c r="I1241" t="s">
        <v>2549</v>
      </c>
    </row>
    <row r="1242" spans="1:9">
      <c r="A1242">
        <v>1241</v>
      </c>
      <c r="B1242">
        <v>246727</v>
      </c>
      <c r="C1242" t="s">
        <v>2603</v>
      </c>
      <c r="D1242" t="s">
        <v>2604</v>
      </c>
      <c r="E1242" t="s">
        <v>66</v>
      </c>
      <c r="F1242" t="s">
        <v>24</v>
      </c>
      <c r="G1242" t="s">
        <v>2251</v>
      </c>
      <c r="H1242">
        <v>46</v>
      </c>
      <c r="I1242" t="s">
        <v>2549</v>
      </c>
    </row>
    <row r="1243" spans="1:9">
      <c r="A1243">
        <v>1242</v>
      </c>
      <c r="B1243">
        <v>246735</v>
      </c>
      <c r="C1243" t="s">
        <v>2817</v>
      </c>
      <c r="D1243" t="s">
        <v>2818</v>
      </c>
      <c r="E1243" t="s">
        <v>66</v>
      </c>
      <c r="F1243" t="s">
        <v>52</v>
      </c>
      <c r="G1243" t="s">
        <v>2251</v>
      </c>
      <c r="H1243">
        <v>46</v>
      </c>
      <c r="I1243" t="s">
        <v>2549</v>
      </c>
    </row>
    <row r="1244" spans="1:9">
      <c r="A1244">
        <v>1243</v>
      </c>
      <c r="B1244">
        <v>246026</v>
      </c>
      <c r="C1244" t="s">
        <v>2560</v>
      </c>
      <c r="D1244" t="s">
        <v>2561</v>
      </c>
      <c r="E1244" t="s">
        <v>66</v>
      </c>
      <c r="F1244" t="s">
        <v>52</v>
      </c>
      <c r="G1244" t="s">
        <v>2251</v>
      </c>
      <c r="H1244">
        <v>46</v>
      </c>
      <c r="I1244" t="s">
        <v>2549</v>
      </c>
    </row>
    <row r="1245" spans="1:9">
      <c r="A1245">
        <v>1244</v>
      </c>
      <c r="B1245">
        <v>246732</v>
      </c>
      <c r="C1245" t="s">
        <v>2613</v>
      </c>
      <c r="D1245" t="s">
        <v>2614</v>
      </c>
      <c r="E1245" t="s">
        <v>1017</v>
      </c>
      <c r="F1245" t="s">
        <v>52</v>
      </c>
      <c r="G1245" t="s">
        <v>2251</v>
      </c>
      <c r="H1245">
        <v>46</v>
      </c>
      <c r="I1245" t="s">
        <v>2549</v>
      </c>
    </row>
    <row r="1246" spans="1:9">
      <c r="A1246">
        <v>1245</v>
      </c>
      <c r="B1246">
        <v>246724</v>
      </c>
      <c r="C1246" t="s">
        <v>2597</v>
      </c>
      <c r="D1246" t="s">
        <v>2598</v>
      </c>
      <c r="E1246" t="s">
        <v>66</v>
      </c>
      <c r="F1246" t="s">
        <v>52</v>
      </c>
      <c r="G1246" t="s">
        <v>2251</v>
      </c>
      <c r="H1246">
        <v>46</v>
      </c>
      <c r="I1246" t="s">
        <v>2549</v>
      </c>
    </row>
    <row r="1247" spans="1:9">
      <c r="A1247">
        <v>1246</v>
      </c>
      <c r="B1247">
        <v>246720</v>
      </c>
      <c r="C1247" t="s">
        <v>2589</v>
      </c>
      <c r="D1247" t="s">
        <v>2590</v>
      </c>
      <c r="E1247" t="s">
        <v>97</v>
      </c>
      <c r="F1247" t="s">
        <v>52</v>
      </c>
      <c r="G1247" t="s">
        <v>2251</v>
      </c>
      <c r="H1247">
        <v>46</v>
      </c>
      <c r="I1247" t="s">
        <v>2549</v>
      </c>
    </row>
    <row r="1248" spans="1:9">
      <c r="A1248">
        <v>1247</v>
      </c>
      <c r="B1248">
        <v>246721</v>
      </c>
      <c r="C1248" t="s">
        <v>2591</v>
      </c>
      <c r="D1248" t="s">
        <v>2592</v>
      </c>
      <c r="E1248" t="s">
        <v>66</v>
      </c>
      <c r="F1248" t="s">
        <v>52</v>
      </c>
      <c r="G1248" t="s">
        <v>2251</v>
      </c>
      <c r="H1248">
        <v>46</v>
      </c>
      <c r="I1248" t="s">
        <v>2549</v>
      </c>
    </row>
    <row r="1249" spans="1:9">
      <c r="A1249">
        <v>1248</v>
      </c>
      <c r="B1249">
        <v>246023</v>
      </c>
      <c r="C1249" t="s">
        <v>2558</v>
      </c>
      <c r="D1249" t="s">
        <v>2559</v>
      </c>
      <c r="E1249" t="s">
        <v>66</v>
      </c>
      <c r="F1249" t="s">
        <v>52</v>
      </c>
      <c r="G1249" t="s">
        <v>2251</v>
      </c>
      <c r="H1249">
        <v>46</v>
      </c>
      <c r="I1249" t="s">
        <v>2549</v>
      </c>
    </row>
    <row r="1250" spans="1:9">
      <c r="A1250">
        <v>1249</v>
      </c>
      <c r="B1250">
        <v>246707</v>
      </c>
      <c r="C1250" t="s">
        <v>2581</v>
      </c>
      <c r="D1250" t="s">
        <v>2582</v>
      </c>
      <c r="E1250" t="s">
        <v>1680</v>
      </c>
      <c r="F1250" t="s">
        <v>52</v>
      </c>
      <c r="G1250" t="s">
        <v>2251</v>
      </c>
      <c r="H1250">
        <v>46</v>
      </c>
      <c r="I1250" t="s">
        <v>2549</v>
      </c>
    </row>
    <row r="1251" spans="1:9">
      <c r="A1251">
        <v>1250</v>
      </c>
      <c r="B1251">
        <v>246046</v>
      </c>
      <c r="C1251" t="s">
        <v>2571</v>
      </c>
      <c r="D1251" t="s">
        <v>2572</v>
      </c>
      <c r="E1251" t="s">
        <v>55</v>
      </c>
      <c r="F1251" t="s">
        <v>52</v>
      </c>
      <c r="G1251" t="s">
        <v>2251</v>
      </c>
      <c r="H1251">
        <v>46</v>
      </c>
      <c r="I1251" t="s">
        <v>2549</v>
      </c>
    </row>
    <row r="1252" spans="1:9">
      <c r="A1252">
        <v>1251</v>
      </c>
      <c r="B1252">
        <v>246716</v>
      </c>
      <c r="C1252" t="s">
        <v>2583</v>
      </c>
      <c r="D1252" t="s">
        <v>2584</v>
      </c>
      <c r="E1252" t="s">
        <v>66</v>
      </c>
      <c r="F1252" t="s">
        <v>52</v>
      </c>
      <c r="G1252" t="s">
        <v>2251</v>
      </c>
      <c r="H1252">
        <v>46</v>
      </c>
      <c r="I1252" t="s">
        <v>2549</v>
      </c>
    </row>
    <row r="1253" spans="1:9">
      <c r="A1253">
        <v>1252</v>
      </c>
      <c r="B1253">
        <v>246730</v>
      </c>
      <c r="C1253" t="s">
        <v>2609</v>
      </c>
      <c r="D1253" t="s">
        <v>2610</v>
      </c>
      <c r="E1253" t="s">
        <v>66</v>
      </c>
      <c r="F1253" t="s">
        <v>52</v>
      </c>
      <c r="G1253" t="s">
        <v>2251</v>
      </c>
      <c r="H1253">
        <v>46</v>
      </c>
      <c r="I1253" t="s">
        <v>2549</v>
      </c>
    </row>
    <row r="1254" spans="1:9">
      <c r="A1254">
        <v>1253</v>
      </c>
      <c r="B1254">
        <v>246027</v>
      </c>
      <c r="C1254" t="s">
        <v>2562</v>
      </c>
      <c r="D1254" t="s">
        <v>2563</v>
      </c>
      <c r="E1254" t="s">
        <v>66</v>
      </c>
      <c r="F1254" t="s">
        <v>52</v>
      </c>
      <c r="G1254" t="s">
        <v>2251</v>
      </c>
      <c r="H1254">
        <v>46</v>
      </c>
      <c r="I1254" t="s">
        <v>2549</v>
      </c>
    </row>
    <row r="1255" spans="1:9">
      <c r="A1255">
        <v>1254</v>
      </c>
      <c r="B1255">
        <v>246734</v>
      </c>
      <c r="C1255" t="s">
        <v>2733</v>
      </c>
      <c r="D1255" t="s">
        <v>2734</v>
      </c>
      <c r="E1255" t="s">
        <v>97</v>
      </c>
      <c r="F1255" t="s">
        <v>52</v>
      </c>
      <c r="G1255" t="s">
        <v>2251</v>
      </c>
      <c r="H1255">
        <v>46</v>
      </c>
      <c r="I1255" t="s">
        <v>2549</v>
      </c>
    </row>
    <row r="1256" spans="1:9">
      <c r="A1256">
        <v>1255</v>
      </c>
      <c r="B1256">
        <v>246079</v>
      </c>
      <c r="C1256" t="s">
        <v>2577</v>
      </c>
      <c r="D1256" t="s">
        <v>2578</v>
      </c>
      <c r="E1256" t="s">
        <v>97</v>
      </c>
      <c r="F1256" t="s">
        <v>52</v>
      </c>
      <c r="G1256" t="s">
        <v>2251</v>
      </c>
      <c r="H1256">
        <v>46</v>
      </c>
      <c r="I1256" t="s">
        <v>2549</v>
      </c>
    </row>
    <row r="1257" spans="1:9">
      <c r="A1257">
        <v>1256</v>
      </c>
      <c r="B1257">
        <v>246733</v>
      </c>
      <c r="C1257" t="s">
        <v>2731</v>
      </c>
      <c r="D1257" t="s">
        <v>2732</v>
      </c>
      <c r="E1257" t="s">
        <v>66</v>
      </c>
      <c r="F1257" t="s">
        <v>52</v>
      </c>
      <c r="G1257" t="s">
        <v>2251</v>
      </c>
      <c r="H1257">
        <v>46</v>
      </c>
      <c r="I1257" t="s">
        <v>2549</v>
      </c>
    </row>
    <row r="1258" spans="1:9">
      <c r="A1258">
        <v>1257</v>
      </c>
      <c r="B1258">
        <v>246719</v>
      </c>
      <c r="C1258" t="s">
        <v>2587</v>
      </c>
      <c r="D1258" t="s">
        <v>2588</v>
      </c>
      <c r="E1258" t="s">
        <v>66</v>
      </c>
      <c r="F1258" t="s">
        <v>52</v>
      </c>
      <c r="G1258" t="s">
        <v>2251</v>
      </c>
      <c r="H1258">
        <v>46</v>
      </c>
      <c r="I1258" t="s">
        <v>2549</v>
      </c>
    </row>
    <row r="1259" spans="1:9">
      <c r="A1259">
        <v>1258</v>
      </c>
      <c r="B1259">
        <v>246050</v>
      </c>
      <c r="C1259" t="s">
        <v>2575</v>
      </c>
      <c r="D1259" t="s">
        <v>2576</v>
      </c>
      <c r="E1259" t="s">
        <v>66</v>
      </c>
      <c r="F1259" t="s">
        <v>52</v>
      </c>
      <c r="G1259" t="s">
        <v>2251</v>
      </c>
      <c r="H1259">
        <v>46</v>
      </c>
      <c r="I1259" t="s">
        <v>2549</v>
      </c>
    </row>
    <row r="1260" spans="1:9">
      <c r="A1260">
        <v>1259</v>
      </c>
      <c r="B1260">
        <v>246042</v>
      </c>
      <c r="C1260" t="s">
        <v>2569</v>
      </c>
      <c r="D1260" t="s">
        <v>2570</v>
      </c>
      <c r="E1260" t="s">
        <v>242</v>
      </c>
      <c r="F1260" t="s">
        <v>52</v>
      </c>
      <c r="G1260" t="s">
        <v>2251</v>
      </c>
      <c r="H1260">
        <v>46</v>
      </c>
      <c r="I1260" t="s">
        <v>2549</v>
      </c>
    </row>
    <row r="1261" spans="1:9">
      <c r="A1261">
        <v>1260</v>
      </c>
      <c r="B1261">
        <v>246736</v>
      </c>
      <c r="C1261" t="s">
        <v>2819</v>
      </c>
      <c r="D1261" t="s">
        <v>2820</v>
      </c>
      <c r="E1261" t="s">
        <v>97</v>
      </c>
      <c r="F1261" t="s">
        <v>181</v>
      </c>
      <c r="G1261" t="s">
        <v>2251</v>
      </c>
      <c r="H1261">
        <v>46</v>
      </c>
      <c r="I1261" t="s">
        <v>2549</v>
      </c>
    </row>
    <row r="1262" spans="1:9">
      <c r="A1262">
        <v>1261</v>
      </c>
      <c r="B1262">
        <v>247001</v>
      </c>
      <c r="C1262" t="s">
        <v>2615</v>
      </c>
      <c r="D1262" t="s">
        <v>2616</v>
      </c>
      <c r="E1262" t="s">
        <v>81</v>
      </c>
      <c r="F1262" t="s">
        <v>24</v>
      </c>
      <c r="G1262" t="s">
        <v>2251</v>
      </c>
      <c r="H1262">
        <v>47</v>
      </c>
      <c r="I1262" t="s">
        <v>2617</v>
      </c>
    </row>
    <row r="1263" spans="1:9">
      <c r="A1263">
        <v>1262</v>
      </c>
      <c r="B1263">
        <v>247501</v>
      </c>
      <c r="C1263" t="s">
        <v>2617</v>
      </c>
      <c r="D1263" t="s">
        <v>2657</v>
      </c>
      <c r="E1263" t="s">
        <v>23</v>
      </c>
      <c r="F1263" t="s">
        <v>509</v>
      </c>
      <c r="G1263" t="s">
        <v>2251</v>
      </c>
      <c r="H1263">
        <v>47</v>
      </c>
      <c r="I1263" t="s">
        <v>2617</v>
      </c>
    </row>
    <row r="1264" spans="1:9">
      <c r="A1264">
        <v>1263</v>
      </c>
      <c r="B1264">
        <v>247007</v>
      </c>
      <c r="C1264" t="s">
        <v>2625</v>
      </c>
      <c r="D1264" t="s">
        <v>2626</v>
      </c>
      <c r="E1264" t="s">
        <v>30</v>
      </c>
      <c r="F1264" t="s">
        <v>24</v>
      </c>
      <c r="G1264" t="s">
        <v>2251</v>
      </c>
      <c r="H1264">
        <v>47</v>
      </c>
      <c r="I1264" t="s">
        <v>2617</v>
      </c>
    </row>
    <row r="1265" spans="1:9">
      <c r="A1265">
        <v>1264</v>
      </c>
      <c r="B1265">
        <v>247020</v>
      </c>
      <c r="C1265" t="s">
        <v>2643</v>
      </c>
      <c r="D1265" t="s">
        <v>2644</v>
      </c>
      <c r="E1265" t="s">
        <v>30</v>
      </c>
      <c r="F1265" t="s">
        <v>24</v>
      </c>
      <c r="G1265" t="s">
        <v>2251</v>
      </c>
      <c r="H1265">
        <v>47</v>
      </c>
      <c r="I1265" t="s">
        <v>2617</v>
      </c>
    </row>
    <row r="1266" spans="1:9">
      <c r="A1266">
        <v>1265</v>
      </c>
      <c r="B1266">
        <v>247008</v>
      </c>
      <c r="C1266" t="s">
        <v>2627</v>
      </c>
      <c r="D1266" t="s">
        <v>2628</v>
      </c>
      <c r="E1266" t="s">
        <v>47</v>
      </c>
      <c r="F1266" t="s">
        <v>24</v>
      </c>
      <c r="G1266" t="s">
        <v>2251</v>
      </c>
      <c r="H1266">
        <v>47</v>
      </c>
      <c r="I1266" t="s">
        <v>2617</v>
      </c>
    </row>
    <row r="1267" spans="1:9">
      <c r="A1267">
        <v>1266</v>
      </c>
      <c r="B1267">
        <v>247710</v>
      </c>
      <c r="C1267" t="s">
        <v>2672</v>
      </c>
      <c r="D1267" t="s">
        <v>2673</v>
      </c>
      <c r="E1267" t="s">
        <v>30</v>
      </c>
      <c r="F1267" t="s">
        <v>24</v>
      </c>
      <c r="G1267" t="s">
        <v>2251</v>
      </c>
      <c r="H1267">
        <v>47</v>
      </c>
      <c r="I1267" t="s">
        <v>2617</v>
      </c>
    </row>
    <row r="1268" spans="1:9">
      <c r="A1268">
        <v>1267</v>
      </c>
      <c r="B1268">
        <v>247030</v>
      </c>
      <c r="C1268" t="s">
        <v>2651</v>
      </c>
      <c r="D1268" t="s">
        <v>2652</v>
      </c>
      <c r="E1268" t="s">
        <v>81</v>
      </c>
      <c r="F1268" t="s">
        <v>24</v>
      </c>
      <c r="G1268" t="s">
        <v>2251</v>
      </c>
      <c r="H1268">
        <v>47</v>
      </c>
      <c r="I1268" t="s">
        <v>2617</v>
      </c>
    </row>
    <row r="1269" spans="1:9">
      <c r="A1269">
        <v>1268</v>
      </c>
      <c r="B1269">
        <v>247005</v>
      </c>
      <c r="C1269" t="s">
        <v>2623</v>
      </c>
      <c r="D1269" t="s">
        <v>2624</v>
      </c>
      <c r="E1269" t="s">
        <v>81</v>
      </c>
      <c r="F1269" t="s">
        <v>24</v>
      </c>
      <c r="G1269" t="s">
        <v>2251</v>
      </c>
      <c r="H1269">
        <v>47</v>
      </c>
      <c r="I1269" t="s">
        <v>2617</v>
      </c>
    </row>
    <row r="1270" spans="1:9">
      <c r="A1270">
        <v>1269</v>
      </c>
      <c r="B1270">
        <v>247022</v>
      </c>
      <c r="C1270" t="s">
        <v>2647</v>
      </c>
      <c r="D1270" t="s">
        <v>2648</v>
      </c>
      <c r="E1270" t="s">
        <v>47</v>
      </c>
      <c r="F1270" t="s">
        <v>24</v>
      </c>
      <c r="G1270" t="s">
        <v>2251</v>
      </c>
      <c r="H1270">
        <v>47</v>
      </c>
      <c r="I1270" t="s">
        <v>2617</v>
      </c>
    </row>
    <row r="1271" spans="1:9">
      <c r="A1271">
        <v>1270</v>
      </c>
      <c r="B1271">
        <v>247003</v>
      </c>
      <c r="C1271" t="s">
        <v>2618</v>
      </c>
      <c r="D1271" t="s">
        <v>2619</v>
      </c>
      <c r="E1271" t="s">
        <v>40</v>
      </c>
      <c r="F1271" t="s">
        <v>24</v>
      </c>
      <c r="G1271" t="s">
        <v>2251</v>
      </c>
      <c r="H1271">
        <v>47</v>
      </c>
      <c r="I1271" t="s">
        <v>2617</v>
      </c>
    </row>
    <row r="1272" spans="1:9">
      <c r="A1272">
        <v>1271</v>
      </c>
      <c r="B1272">
        <v>247712</v>
      </c>
      <c r="C1272" t="s">
        <v>2676</v>
      </c>
      <c r="D1272" t="s">
        <v>2677</v>
      </c>
      <c r="E1272" t="s">
        <v>47</v>
      </c>
      <c r="F1272" t="s">
        <v>24</v>
      </c>
      <c r="G1272" t="s">
        <v>2251</v>
      </c>
      <c r="H1272">
        <v>47</v>
      </c>
      <c r="I1272" t="s">
        <v>2617</v>
      </c>
    </row>
    <row r="1273" spans="1:9">
      <c r="A1273">
        <v>1272</v>
      </c>
      <c r="B1273">
        <v>247711</v>
      </c>
      <c r="C1273" t="s">
        <v>2674</v>
      </c>
      <c r="D1273" t="s">
        <v>2675</v>
      </c>
      <c r="E1273" t="s">
        <v>30</v>
      </c>
      <c r="F1273" t="s">
        <v>24</v>
      </c>
      <c r="G1273" t="s">
        <v>2251</v>
      </c>
      <c r="H1273">
        <v>47</v>
      </c>
      <c r="I1273" t="s">
        <v>2617</v>
      </c>
    </row>
    <row r="1274" spans="1:9">
      <c r="A1274">
        <v>1273</v>
      </c>
      <c r="B1274">
        <v>247009</v>
      </c>
      <c r="C1274" t="s">
        <v>2629</v>
      </c>
      <c r="D1274" t="s">
        <v>2630</v>
      </c>
      <c r="F1274" t="s">
        <v>195</v>
      </c>
      <c r="G1274" t="s">
        <v>2251</v>
      </c>
      <c r="H1274">
        <v>47</v>
      </c>
      <c r="I1274" t="s">
        <v>2617</v>
      </c>
    </row>
    <row r="1275" spans="1:9">
      <c r="A1275">
        <v>1274</v>
      </c>
      <c r="B1275">
        <v>247010</v>
      </c>
      <c r="C1275" t="s">
        <v>2631</v>
      </c>
      <c r="D1275" t="s">
        <v>2632</v>
      </c>
      <c r="E1275" t="s">
        <v>55</v>
      </c>
      <c r="F1275" t="s">
        <v>52</v>
      </c>
      <c r="G1275" t="s">
        <v>2251</v>
      </c>
      <c r="H1275">
        <v>47</v>
      </c>
      <c r="I1275" t="s">
        <v>2617</v>
      </c>
    </row>
    <row r="1276" spans="1:9">
      <c r="A1276">
        <v>1275</v>
      </c>
      <c r="B1276">
        <v>247701</v>
      </c>
      <c r="C1276" t="s">
        <v>2658</v>
      </c>
      <c r="D1276" t="s">
        <v>2659</v>
      </c>
      <c r="E1276" t="s">
        <v>55</v>
      </c>
      <c r="F1276" t="s">
        <v>52</v>
      </c>
      <c r="G1276" t="s">
        <v>2251</v>
      </c>
      <c r="H1276">
        <v>47</v>
      </c>
      <c r="I1276" t="s">
        <v>2617</v>
      </c>
    </row>
    <row r="1277" spans="1:9">
      <c r="A1277">
        <v>1276</v>
      </c>
      <c r="B1277">
        <v>247708</v>
      </c>
      <c r="C1277" t="s">
        <v>2668</v>
      </c>
      <c r="D1277" t="s">
        <v>2669</v>
      </c>
      <c r="E1277" t="s">
        <v>55</v>
      </c>
      <c r="F1277" t="s">
        <v>52</v>
      </c>
      <c r="G1277" t="s">
        <v>2251</v>
      </c>
      <c r="H1277">
        <v>47</v>
      </c>
      <c r="I1277" t="s">
        <v>2617</v>
      </c>
    </row>
    <row r="1278" spans="1:9">
      <c r="A1278">
        <v>1277</v>
      </c>
      <c r="B1278">
        <v>247709</v>
      </c>
      <c r="C1278" t="s">
        <v>2670</v>
      </c>
      <c r="D1278" t="s">
        <v>2671</v>
      </c>
      <c r="E1278" t="s">
        <v>55</v>
      </c>
      <c r="F1278" t="s">
        <v>52</v>
      </c>
      <c r="G1278" t="s">
        <v>2251</v>
      </c>
      <c r="H1278">
        <v>47</v>
      </c>
      <c r="I1278" t="s">
        <v>2617</v>
      </c>
    </row>
    <row r="1279" spans="1:9">
      <c r="A1279">
        <v>1278</v>
      </c>
      <c r="B1279">
        <v>247016</v>
      </c>
      <c r="C1279" t="s">
        <v>2637</v>
      </c>
      <c r="D1279" t="s">
        <v>2638</v>
      </c>
      <c r="E1279" t="s">
        <v>1444</v>
      </c>
      <c r="F1279" t="s">
        <v>52</v>
      </c>
      <c r="G1279" t="s">
        <v>2251</v>
      </c>
      <c r="H1279">
        <v>47</v>
      </c>
      <c r="I1279" t="s">
        <v>2617</v>
      </c>
    </row>
    <row r="1280" spans="1:9">
      <c r="A1280">
        <v>1279</v>
      </c>
      <c r="B1280">
        <v>247012</v>
      </c>
      <c r="C1280" t="s">
        <v>2633</v>
      </c>
      <c r="D1280" t="s">
        <v>2634</v>
      </c>
      <c r="E1280" t="s">
        <v>55</v>
      </c>
      <c r="F1280" t="s">
        <v>52</v>
      </c>
      <c r="G1280" t="s">
        <v>2251</v>
      </c>
      <c r="H1280">
        <v>47</v>
      </c>
      <c r="I1280" t="s">
        <v>2617</v>
      </c>
    </row>
    <row r="1281" spans="1:9">
      <c r="A1281">
        <v>1280</v>
      </c>
      <c r="B1281">
        <v>247004</v>
      </c>
      <c r="C1281" t="s">
        <v>2620</v>
      </c>
      <c r="D1281" t="s">
        <v>2621</v>
      </c>
      <c r="E1281" t="s">
        <v>55</v>
      </c>
      <c r="F1281" t="s">
        <v>52</v>
      </c>
      <c r="G1281" t="s">
        <v>2251</v>
      </c>
      <c r="H1281">
        <v>47</v>
      </c>
      <c r="I1281" t="s">
        <v>2617</v>
      </c>
    </row>
    <row r="1282" spans="1:9">
      <c r="A1282">
        <v>1281</v>
      </c>
      <c r="B1282">
        <v>247017</v>
      </c>
      <c r="C1282" t="s">
        <v>2639</v>
      </c>
      <c r="D1282" t="s">
        <v>2640</v>
      </c>
      <c r="E1282" t="s">
        <v>55</v>
      </c>
      <c r="F1282" t="s">
        <v>52</v>
      </c>
      <c r="G1282" t="s">
        <v>2251</v>
      </c>
      <c r="H1282">
        <v>47</v>
      </c>
      <c r="I1282" t="s">
        <v>2617</v>
      </c>
    </row>
    <row r="1283" spans="1:9">
      <c r="A1283">
        <v>1282</v>
      </c>
      <c r="B1283">
        <v>247021</v>
      </c>
      <c r="C1283" t="s">
        <v>2645</v>
      </c>
      <c r="D1283" t="s">
        <v>2646</v>
      </c>
      <c r="E1283" t="s">
        <v>2622</v>
      </c>
      <c r="F1283" t="s">
        <v>181</v>
      </c>
      <c r="G1283" t="s">
        <v>2251</v>
      </c>
      <c r="H1283">
        <v>47</v>
      </c>
      <c r="I1283" t="s">
        <v>2617</v>
      </c>
    </row>
    <row r="1284" spans="1:9">
      <c r="A1284">
        <v>1283</v>
      </c>
      <c r="B1284">
        <v>247706</v>
      </c>
      <c r="C1284" t="s">
        <v>2666</v>
      </c>
      <c r="D1284" t="s">
        <v>2667</v>
      </c>
      <c r="E1284" t="s">
        <v>1043</v>
      </c>
      <c r="F1284" t="s">
        <v>181</v>
      </c>
      <c r="G1284" t="s">
        <v>2251</v>
      </c>
      <c r="H1284">
        <v>47</v>
      </c>
      <c r="I1284" t="s">
        <v>2617</v>
      </c>
    </row>
    <row r="1285" spans="1:9">
      <c r="A1285">
        <v>1284</v>
      </c>
      <c r="B1285">
        <v>247032</v>
      </c>
      <c r="C1285" t="s">
        <v>2653</v>
      </c>
      <c r="D1285" t="s">
        <v>2654</v>
      </c>
      <c r="E1285" t="s">
        <v>55</v>
      </c>
      <c r="F1285" t="s">
        <v>181</v>
      </c>
      <c r="G1285" t="s">
        <v>2251</v>
      </c>
      <c r="H1285">
        <v>47</v>
      </c>
      <c r="I1285" t="s">
        <v>2617</v>
      </c>
    </row>
    <row r="1286" spans="1:9">
      <c r="A1286">
        <v>1285</v>
      </c>
      <c r="B1286">
        <v>247025</v>
      </c>
      <c r="C1286" t="s">
        <v>2649</v>
      </c>
      <c r="D1286" t="s">
        <v>2650</v>
      </c>
      <c r="E1286" t="s">
        <v>55</v>
      </c>
      <c r="F1286" t="s">
        <v>181</v>
      </c>
      <c r="G1286" t="s">
        <v>2251</v>
      </c>
      <c r="H1286">
        <v>47</v>
      </c>
      <c r="I1286" t="s">
        <v>2617</v>
      </c>
    </row>
    <row r="1287" spans="1:9">
      <c r="A1287">
        <v>1286</v>
      </c>
      <c r="B1287">
        <v>247702</v>
      </c>
      <c r="C1287" t="s">
        <v>2660</v>
      </c>
      <c r="D1287" t="s">
        <v>2661</v>
      </c>
      <c r="E1287" t="s">
        <v>55</v>
      </c>
      <c r="F1287" t="s">
        <v>181</v>
      </c>
      <c r="G1287" t="s">
        <v>2251</v>
      </c>
      <c r="H1287">
        <v>47</v>
      </c>
      <c r="I1287" t="s">
        <v>2617</v>
      </c>
    </row>
    <row r="1288" spans="1:9">
      <c r="A1288">
        <v>1287</v>
      </c>
      <c r="B1288">
        <v>247705</v>
      </c>
      <c r="C1288" t="s">
        <v>2664</v>
      </c>
      <c r="D1288" t="s">
        <v>2665</v>
      </c>
      <c r="E1288" t="s">
        <v>97</v>
      </c>
      <c r="F1288" t="s">
        <v>181</v>
      </c>
      <c r="G1288" t="s">
        <v>2251</v>
      </c>
      <c r="H1288">
        <v>47</v>
      </c>
      <c r="I1288" t="s">
        <v>2617</v>
      </c>
    </row>
    <row r="1289" spans="1:9">
      <c r="A1289">
        <v>1288</v>
      </c>
      <c r="B1289">
        <v>247019</v>
      </c>
      <c r="C1289" t="s">
        <v>2641</v>
      </c>
      <c r="D1289" t="s">
        <v>2642</v>
      </c>
      <c r="E1289" t="s">
        <v>55</v>
      </c>
      <c r="F1289" t="s">
        <v>181</v>
      </c>
      <c r="G1289" t="s">
        <v>2251</v>
      </c>
      <c r="H1289">
        <v>47</v>
      </c>
      <c r="I1289" t="s">
        <v>2617</v>
      </c>
    </row>
    <row r="1290" spans="1:9">
      <c r="A1290">
        <v>1289</v>
      </c>
      <c r="B1290">
        <v>247703</v>
      </c>
      <c r="C1290" t="s">
        <v>2662</v>
      </c>
      <c r="D1290" t="s">
        <v>2663</v>
      </c>
      <c r="E1290" t="s">
        <v>66</v>
      </c>
      <c r="F1290" t="s">
        <v>181</v>
      </c>
      <c r="G1290" t="s">
        <v>2251</v>
      </c>
      <c r="H1290">
        <v>47</v>
      </c>
      <c r="I1290" t="s">
        <v>2617</v>
      </c>
    </row>
    <row r="1291" spans="1:9">
      <c r="A1291">
        <v>1290</v>
      </c>
      <c r="B1291">
        <v>247042</v>
      </c>
      <c r="C1291" t="s">
        <v>2655</v>
      </c>
      <c r="D1291" t="s">
        <v>2656</v>
      </c>
      <c r="E1291" t="s">
        <v>1043</v>
      </c>
      <c r="F1291" t="s">
        <v>181</v>
      </c>
      <c r="G1291" t="s">
        <v>2251</v>
      </c>
      <c r="H1291">
        <v>47</v>
      </c>
      <c r="I1291" t="s">
        <v>2617</v>
      </c>
    </row>
    <row r="1292" spans="1:9">
      <c r="A1292">
        <v>1291</v>
      </c>
      <c r="B1292">
        <v>247013</v>
      </c>
      <c r="C1292" t="s">
        <v>2635</v>
      </c>
      <c r="D1292" t="s">
        <v>2636</v>
      </c>
      <c r="E1292" t="s">
        <v>1444</v>
      </c>
      <c r="F1292" t="s">
        <v>181</v>
      </c>
      <c r="G1292" t="s">
        <v>2251</v>
      </c>
      <c r="H1292">
        <v>47</v>
      </c>
      <c r="I1292" t="s">
        <v>2617</v>
      </c>
    </row>
  </sheetData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集計用</vt:lpstr>
      <vt:lpstr>2025正会員</vt:lpstr>
      <vt:lpstr>集計用!Print_Area</vt:lpstr>
      <vt:lpstr>入力用!Print_Area</vt:lpstr>
      <vt:lpstr>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soumu-07</cp:lastModifiedBy>
  <cp:revision>2</cp:revision>
  <cp:lastPrinted>2025-03-27T23:16:57Z</cp:lastPrinted>
  <dcterms:created xsi:type="dcterms:W3CDTF">2019-03-13T00:55:00Z</dcterms:created>
  <dcterms:modified xsi:type="dcterms:W3CDTF">2025-04-07T01:35:33Z</dcterms:modified>
</cp:coreProperties>
</file>